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050_庶務生きがいグループ\B030_生きがい推進事業\C050_長生クラブ\D020_単位長生クラブ\E030_補助金\F020_様式\R7\"/>
    </mc:Choice>
  </mc:AlternateContent>
  <xr:revisionPtr revIDLastSave="0" documentId="13_ncr:1_{BA755A36-6E4E-46D3-8CF7-CDA1B96E8126}" xr6:coauthVersionLast="36" xr6:coauthVersionMax="36" xr10:uidLastSave="{00000000-0000-0000-0000-000000000000}"/>
  <bookViews>
    <workbookView xWindow="0" yWindow="0" windowWidth="15345" windowHeight="4380" xr2:uid="{8F20699D-C14C-48CB-BE8F-CA5D18A6BC04}"/>
  </bookViews>
  <sheets>
    <sheet name="Sheet1" sheetId="1" r:id="rId1"/>
  </sheets>
  <definedNames>
    <definedName name="_xlnm.Print_Area" localSheetId="0">Sheet1!$A$1:$E$24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21" i="1" l="1"/>
  <c r="D10" i="1"/>
  <c r="D18" i="1"/>
  <c r="D19" i="1" s="1"/>
  <c r="D21" i="1" s="1"/>
  <c r="C23" i="1" l="1"/>
</calcChain>
</file>

<file path=xl/sharedStrings.xml><?xml version="1.0" encoding="utf-8"?>
<sst xmlns="http://schemas.openxmlformats.org/spreadsheetml/2006/main" count="32" uniqueCount="26">
  <si>
    <t>収入の部</t>
    <rPh sb="0" eb="2">
      <t>シュウニュウ</t>
    </rPh>
    <rPh sb="3" eb="4">
      <t>ブ</t>
    </rPh>
    <phoneticPr fontId="2"/>
  </si>
  <si>
    <t>科目</t>
    <rPh sb="0" eb="2">
      <t>カモク</t>
    </rPh>
    <phoneticPr fontId="2"/>
  </si>
  <si>
    <t>会費</t>
    <rPh sb="0" eb="2">
      <t>カイヒ</t>
    </rPh>
    <phoneticPr fontId="2"/>
  </si>
  <si>
    <t>市補助金</t>
    <rPh sb="0" eb="1">
      <t>シ</t>
    </rPh>
    <rPh sb="1" eb="4">
      <t>ホジョキン</t>
    </rPh>
    <phoneticPr fontId="2"/>
  </si>
  <si>
    <t>前年度
からの繰越金</t>
    <rPh sb="0" eb="3">
      <t>ゼンネンド</t>
    </rPh>
    <rPh sb="7" eb="9">
      <t>クリコシ</t>
    </rPh>
    <rPh sb="9" eb="10">
      <t>キン</t>
    </rPh>
    <phoneticPr fontId="2"/>
  </si>
  <si>
    <t>その他</t>
    <rPh sb="2" eb="3">
      <t>タ</t>
    </rPh>
    <phoneticPr fontId="2"/>
  </si>
  <si>
    <t>収入合計</t>
    <rPh sb="0" eb="2">
      <t>シュウニュウ</t>
    </rPh>
    <rPh sb="2" eb="4">
      <t>ゴウケイ</t>
    </rPh>
    <phoneticPr fontId="2"/>
  </si>
  <si>
    <t>予算額（円）</t>
    <rPh sb="0" eb="3">
      <t>ヨサンガク</t>
    </rPh>
    <rPh sb="4" eb="5">
      <t>エン</t>
    </rPh>
    <phoneticPr fontId="2"/>
  </si>
  <si>
    <t>決算額の説明</t>
    <rPh sb="0" eb="2">
      <t>ケッサン</t>
    </rPh>
    <rPh sb="2" eb="3">
      <t>ガク</t>
    </rPh>
    <rPh sb="4" eb="6">
      <t>セツメイ</t>
    </rPh>
    <phoneticPr fontId="2"/>
  </si>
  <si>
    <t>（概略）</t>
    <rPh sb="1" eb="2">
      <t>ガイ</t>
    </rPh>
    <rPh sb="2" eb="3">
      <t>リャク</t>
    </rPh>
    <phoneticPr fontId="2"/>
  </si>
  <si>
    <t>支出の部</t>
    <rPh sb="0" eb="2">
      <t>シシュツ</t>
    </rPh>
    <rPh sb="3" eb="4">
      <t>ブ</t>
    </rPh>
    <phoneticPr fontId="2"/>
  </si>
  <si>
    <t>社会奉仕</t>
    <rPh sb="0" eb="2">
      <t>シャカイ</t>
    </rPh>
    <rPh sb="2" eb="4">
      <t>ホウシ</t>
    </rPh>
    <phoneticPr fontId="2"/>
  </si>
  <si>
    <t>教養講座</t>
    <rPh sb="0" eb="2">
      <t>キョウヨウ</t>
    </rPh>
    <rPh sb="2" eb="4">
      <t>コウザ</t>
    </rPh>
    <phoneticPr fontId="2"/>
  </si>
  <si>
    <t>健康の増進</t>
    <rPh sb="0" eb="2">
      <t>ケンコウ</t>
    </rPh>
    <rPh sb="3" eb="5">
      <t>ゾウシン</t>
    </rPh>
    <phoneticPr fontId="2"/>
  </si>
  <si>
    <t>小計</t>
    <rPh sb="0" eb="2">
      <t>ショウケイ</t>
    </rPh>
    <phoneticPr fontId="2"/>
  </si>
  <si>
    <t>その他の
活動</t>
    <rPh sb="2" eb="3">
      <t>タ</t>
    </rPh>
    <rPh sb="5" eb="7">
      <t>カツドウ</t>
    </rPh>
    <phoneticPr fontId="2"/>
  </si>
  <si>
    <t>補助金対象経費</t>
    <rPh sb="0" eb="3">
      <t>ホジョキン</t>
    </rPh>
    <rPh sb="3" eb="5">
      <t>タイショウ</t>
    </rPh>
    <rPh sb="5" eb="7">
      <t>ケイヒ</t>
    </rPh>
    <phoneticPr fontId="2"/>
  </si>
  <si>
    <t>対象外経費</t>
    <rPh sb="0" eb="2">
      <t>タイショウ</t>
    </rPh>
    <rPh sb="2" eb="3">
      <t>ガイ</t>
    </rPh>
    <rPh sb="3" eb="5">
      <t>ケイヒ</t>
    </rPh>
    <phoneticPr fontId="2"/>
  </si>
  <si>
    <t>決算額（円）</t>
    <rPh sb="0" eb="2">
      <t>ケッサン</t>
    </rPh>
    <rPh sb="2" eb="3">
      <t>ガク</t>
    </rPh>
    <rPh sb="4" eb="5">
      <t>エン</t>
    </rPh>
    <phoneticPr fontId="2"/>
  </si>
  <si>
    <r>
      <t>市への返還金　</t>
    </r>
    <r>
      <rPr>
        <b/>
        <sz val="14"/>
        <color theme="1"/>
        <rFont val="游ゴシック"/>
        <family val="3"/>
        <charset val="128"/>
        <scheme val="minor"/>
      </rPr>
      <t>ア － イ</t>
    </r>
    <r>
      <rPr>
        <sz val="14"/>
        <color theme="1"/>
        <rFont val="游ゴシック"/>
        <family val="3"/>
        <charset val="128"/>
        <scheme val="minor"/>
      </rPr>
      <t xml:space="preserve">
</t>
    </r>
    <r>
      <rPr>
        <sz val="14"/>
        <color rgb="FFFF0000"/>
        <rFont val="游ゴシック"/>
        <family val="3"/>
        <charset val="128"/>
        <scheme val="minor"/>
      </rPr>
      <t>（マイナスの場合は０円と記入）</t>
    </r>
    <rPh sb="0" eb="1">
      <t>シ</t>
    </rPh>
    <rPh sb="3" eb="6">
      <t>ヘンカンキン</t>
    </rPh>
    <rPh sb="19" eb="21">
      <t>バアイ</t>
    </rPh>
    <rPh sb="23" eb="24">
      <t>エン</t>
    </rPh>
    <rPh sb="25" eb="27">
      <t>キニュウ</t>
    </rPh>
    <phoneticPr fontId="2"/>
  </si>
  <si>
    <t>※注１　Ａ － Ｂ ＝ Ｃ　　</t>
    <rPh sb="1" eb="2">
      <t>チュウ</t>
    </rPh>
    <phoneticPr fontId="2"/>
  </si>
  <si>
    <t>円</t>
    <rPh sb="0" eb="1">
      <t>エン</t>
    </rPh>
    <phoneticPr fontId="2"/>
  </si>
  <si>
    <t>支出合計</t>
    <rPh sb="0" eb="2">
      <t>シシュツ</t>
    </rPh>
    <rPh sb="2" eb="4">
      <t>ゴウケイ</t>
    </rPh>
    <phoneticPr fontId="2"/>
  </si>
  <si>
    <t>　　　令和6年度　収入支出決算書</t>
    <rPh sb="3" eb="5">
      <t>レイワ</t>
    </rPh>
    <rPh sb="6" eb="7">
      <t>ネン</t>
    </rPh>
    <rPh sb="7" eb="8">
      <t>ド</t>
    </rPh>
    <rPh sb="9" eb="11">
      <t>シュウニュウ</t>
    </rPh>
    <rPh sb="11" eb="13">
      <t>シシュツ</t>
    </rPh>
    <rPh sb="13" eb="16">
      <t>ケッサンショ</t>
    </rPh>
    <phoneticPr fontId="2"/>
  </si>
  <si>
    <t>令和6年度</t>
    <rPh sb="0" eb="2">
      <t>レイワ</t>
    </rPh>
    <rPh sb="3" eb="4">
      <t>ネン</t>
    </rPh>
    <rPh sb="4" eb="5">
      <t>ド</t>
    </rPh>
    <phoneticPr fontId="2"/>
  </si>
  <si>
    <r>
      <t>　　　　　　 Ｃが</t>
    </r>
    <r>
      <rPr>
        <b/>
        <sz val="14"/>
        <color theme="1"/>
        <rFont val="游ゴシック"/>
        <family val="3"/>
        <charset val="128"/>
        <scheme val="minor"/>
      </rPr>
      <t>『令和7年度への繰越金』</t>
    </r>
    <r>
      <rPr>
        <sz val="14"/>
        <color theme="1"/>
        <rFont val="游ゴシック"/>
        <family val="3"/>
        <charset val="128"/>
        <scheme val="minor"/>
      </rPr>
      <t>です。</t>
    </r>
    <rPh sb="10" eb="12">
      <t>レイワ</t>
    </rPh>
    <rPh sb="13" eb="15">
      <t>ネンド</t>
    </rPh>
    <rPh sb="17" eb="19">
      <t>クリコシ</t>
    </rPh>
    <rPh sb="19" eb="20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</si>
</sst>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;\0;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textRotation="255"/>
    </xf>
    <xf numFmtId="0" fontId="5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38" fontId="8" fillId="0" borderId="1" xfId="1" applyFont="1" applyBorder="1">
      <alignment vertical="center"/>
    </xf>
    <xf numFmtId="38" fontId="8" fillId="0" borderId="1" xfId="0" applyNumberFormat="1" applyFont="1" applyBorder="1">
      <alignment vertical="center"/>
    </xf>
    <xf numFmtId="38" fontId="8" fillId="2" borderId="12" xfId="1" applyFont="1" applyFill="1" applyBorder="1">
      <alignment vertical="center"/>
    </xf>
    <xf numFmtId="176" fontId="8" fillId="0" borderId="1" xfId="1" applyNumberFormat="1" applyFont="1" applyBorder="1">
      <alignment vertical="center"/>
    </xf>
    <xf numFmtId="38" fontId="8" fillId="0" borderId="1" xfId="1" applyFont="1" applyFill="1" applyBorder="1">
      <alignment vertical="center"/>
    </xf>
    <xf numFmtId="38" fontId="8" fillId="3" borderId="1" xfId="1" applyFont="1" applyFill="1" applyBorder="1" applyProtection="1">
      <alignment vertical="center"/>
      <protection locked="0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38" fontId="8" fillId="3" borderId="2" xfId="1" applyFont="1" applyFill="1" applyBorder="1" applyAlignment="1" applyProtection="1">
      <alignment horizontal="center" vertical="center"/>
      <protection locked="0"/>
    </xf>
    <xf numFmtId="38" fontId="8" fillId="3" borderId="10" xfId="1" applyFont="1" applyFill="1" applyBorder="1" applyAlignment="1" applyProtection="1">
      <alignment horizontal="center" vertical="center"/>
      <protection locked="0"/>
    </xf>
    <xf numFmtId="38" fontId="8" fillId="3" borderId="3" xfId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18</xdr:row>
      <xdr:rowOff>104776</xdr:rowOff>
    </xdr:from>
    <xdr:to>
      <xdr:col>3</xdr:col>
      <xdr:colOff>476250</xdr:colOff>
      <xdr:row>18</xdr:row>
      <xdr:rowOff>523876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70AC817-2294-46C4-9193-27A5B20AB562}"/>
            </a:ext>
          </a:extLst>
        </xdr:cNvPr>
        <xdr:cNvSpPr/>
      </xdr:nvSpPr>
      <xdr:spPr>
        <a:xfrm>
          <a:off x="4057650" y="7600951"/>
          <a:ext cx="419100" cy="4191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ウ</a:t>
          </a:r>
        </a:p>
      </xdr:txBody>
    </xdr:sp>
    <xdr:clientData/>
  </xdr:twoCellAnchor>
  <xdr:twoCellAnchor>
    <xdr:from>
      <xdr:col>3</xdr:col>
      <xdr:colOff>57150</xdr:colOff>
      <xdr:row>19</xdr:row>
      <xdr:rowOff>371476</xdr:rowOff>
    </xdr:from>
    <xdr:to>
      <xdr:col>3</xdr:col>
      <xdr:colOff>476250</xdr:colOff>
      <xdr:row>19</xdr:row>
      <xdr:rowOff>790576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ADB11BC4-1CDF-4AB5-B17E-274437DD0AAB}"/>
            </a:ext>
          </a:extLst>
        </xdr:cNvPr>
        <xdr:cNvSpPr/>
      </xdr:nvSpPr>
      <xdr:spPr>
        <a:xfrm>
          <a:off x="4057650" y="8553451"/>
          <a:ext cx="419100" cy="4191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エ</a:t>
          </a:r>
        </a:p>
      </xdr:txBody>
    </xdr:sp>
    <xdr:clientData/>
  </xdr:twoCellAnchor>
  <xdr:twoCellAnchor>
    <xdr:from>
      <xdr:col>3</xdr:col>
      <xdr:colOff>47625</xdr:colOff>
      <xdr:row>17</xdr:row>
      <xdr:rowOff>9526</xdr:rowOff>
    </xdr:from>
    <xdr:to>
      <xdr:col>3</xdr:col>
      <xdr:colOff>466725</xdr:colOff>
      <xdr:row>18</xdr:row>
      <xdr:rowOff>9526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D3772D34-9729-4EE0-B18E-E06E3F1A98B0}"/>
            </a:ext>
          </a:extLst>
        </xdr:cNvPr>
        <xdr:cNvSpPr/>
      </xdr:nvSpPr>
      <xdr:spPr>
        <a:xfrm>
          <a:off x="4048125" y="7086601"/>
          <a:ext cx="419100" cy="4191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イ</a:t>
          </a:r>
        </a:p>
      </xdr:txBody>
    </xdr:sp>
    <xdr:clientData/>
  </xdr:twoCellAnchor>
  <xdr:twoCellAnchor>
    <xdr:from>
      <xdr:col>3</xdr:col>
      <xdr:colOff>19050</xdr:colOff>
      <xdr:row>5</xdr:row>
      <xdr:rowOff>381001</xdr:rowOff>
    </xdr:from>
    <xdr:to>
      <xdr:col>3</xdr:col>
      <xdr:colOff>438150</xdr:colOff>
      <xdr:row>7</xdr:row>
      <xdr:rowOff>19051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985F04D1-7C48-44EC-A282-4960AF3FB15A}"/>
            </a:ext>
          </a:extLst>
        </xdr:cNvPr>
        <xdr:cNvSpPr/>
      </xdr:nvSpPr>
      <xdr:spPr>
        <a:xfrm>
          <a:off x="4019550" y="2762251"/>
          <a:ext cx="419100" cy="4191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ア</a:t>
          </a:r>
        </a:p>
      </xdr:txBody>
    </xdr:sp>
    <xdr:clientData/>
  </xdr:twoCellAnchor>
  <xdr:twoCellAnchor>
    <xdr:from>
      <xdr:col>3</xdr:col>
      <xdr:colOff>76200</xdr:colOff>
      <xdr:row>8</xdr:row>
      <xdr:rowOff>381001</xdr:rowOff>
    </xdr:from>
    <xdr:to>
      <xdr:col>3</xdr:col>
      <xdr:colOff>409575</xdr:colOff>
      <xdr:row>9</xdr:row>
      <xdr:rowOff>371475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586FA302-7DEB-439C-88E1-50675E33789F}"/>
            </a:ext>
          </a:extLst>
        </xdr:cNvPr>
        <xdr:cNvSpPr/>
      </xdr:nvSpPr>
      <xdr:spPr>
        <a:xfrm>
          <a:off x="4076700" y="4143376"/>
          <a:ext cx="333375" cy="380999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ysClr val="windowText" lastClr="000000"/>
              </a:solidFill>
            </a:rPr>
            <a:t>A</a:t>
          </a:r>
          <a:endParaRPr kumimoji="1" lang="ja-JP" altLang="en-US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66675</xdr:colOff>
      <xdr:row>20</xdr:row>
      <xdr:rowOff>76201</xdr:rowOff>
    </xdr:from>
    <xdr:to>
      <xdr:col>3</xdr:col>
      <xdr:colOff>400050</xdr:colOff>
      <xdr:row>20</xdr:row>
      <xdr:rowOff>457200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D588879A-7D9C-40FE-8D2F-ABBB430D3430}"/>
            </a:ext>
          </a:extLst>
        </xdr:cNvPr>
        <xdr:cNvSpPr/>
      </xdr:nvSpPr>
      <xdr:spPr>
        <a:xfrm>
          <a:off x="4067175" y="9515476"/>
          <a:ext cx="333375" cy="380999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ysClr val="windowText" lastClr="000000"/>
              </a:solidFill>
            </a:rPr>
            <a:t>B</a:t>
          </a:r>
          <a:endParaRPr kumimoji="1" lang="ja-JP" altLang="en-US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67236</xdr:colOff>
      <xdr:row>19</xdr:row>
      <xdr:rowOff>695326</xdr:rowOff>
    </xdr:from>
    <xdr:to>
      <xdr:col>5</xdr:col>
      <xdr:colOff>33617</xdr:colOff>
      <xdr:row>19</xdr:row>
      <xdr:rowOff>1209676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0E87C8D1-2165-41F5-9B78-603514FC71F5}"/>
            </a:ext>
          </a:extLst>
        </xdr:cNvPr>
        <xdr:cNvSpPr/>
      </xdr:nvSpPr>
      <xdr:spPr>
        <a:xfrm>
          <a:off x="6140824" y="8472208"/>
          <a:ext cx="1456764" cy="514350"/>
        </a:xfrm>
        <a:prstGeom prst="wedgeRoundRectCallout">
          <a:avLst>
            <a:gd name="adj1" fmla="val -68467"/>
            <a:gd name="adj2" fmla="val 82197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イ </a:t>
          </a:r>
          <a:r>
            <a:rPr kumimoji="1" lang="en-US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+ </a:t>
          </a:r>
          <a:r>
            <a:rPr kumimoji="1" lang="ja-JP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ウ </a:t>
          </a:r>
          <a:r>
            <a:rPr kumimoji="1" lang="en-US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+ </a:t>
          </a:r>
          <a:r>
            <a:rPr kumimoji="1" lang="ja-JP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エ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235324</xdr:colOff>
      <xdr:row>0</xdr:row>
      <xdr:rowOff>392205</xdr:rowOff>
    </xdr:from>
    <xdr:to>
      <xdr:col>13</xdr:col>
      <xdr:colOff>112059</xdr:colOff>
      <xdr:row>4</xdr:row>
      <xdr:rowOff>448234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B1EEBF7-3C20-4014-898B-F6F156A3960E}"/>
            </a:ext>
          </a:extLst>
        </xdr:cNvPr>
        <xdr:cNvSpPr/>
      </xdr:nvSpPr>
      <xdr:spPr>
        <a:xfrm>
          <a:off x="8482853" y="392205"/>
          <a:ext cx="4661647" cy="1591235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ピンク色の箇所に数字を入力してください。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62136-CEA9-4CD8-AB31-4354E4E3D128}">
  <dimension ref="A1:E51"/>
  <sheetViews>
    <sheetView tabSelected="1" zoomScale="85" zoomScaleNormal="85" workbookViewId="0">
      <selection activeCell="B25" sqref="B25"/>
    </sheetView>
  </sheetViews>
  <sheetFormatPr defaultRowHeight="18.75" x14ac:dyDescent="0.4"/>
  <cols>
    <col min="1" max="1" width="6.75" customWidth="1"/>
    <col min="2" max="2" width="22" customWidth="1"/>
    <col min="3" max="4" width="25.5" customWidth="1"/>
    <col min="5" max="5" width="19.625" customWidth="1"/>
  </cols>
  <sheetData>
    <row r="1" spans="1:5" ht="45.75" customHeight="1" x14ac:dyDescent="0.4">
      <c r="B1" s="18" t="s">
        <v>23</v>
      </c>
      <c r="C1" s="18"/>
    </row>
    <row r="2" spans="1:5" ht="16.5" customHeight="1" x14ac:dyDescent="0.4">
      <c r="C2" s="1"/>
    </row>
    <row r="3" spans="1:5" ht="34.5" customHeight="1" x14ac:dyDescent="0.4">
      <c r="A3" s="17" t="s">
        <v>0</v>
      </c>
      <c r="B3" s="1"/>
    </row>
    <row r="4" spans="1:5" ht="24" x14ac:dyDescent="0.4">
      <c r="A4" s="25" t="s">
        <v>1</v>
      </c>
      <c r="B4" s="25"/>
      <c r="C4" s="9" t="s">
        <v>24</v>
      </c>
      <c r="D4" s="9" t="s">
        <v>24</v>
      </c>
      <c r="E4" s="3" t="s">
        <v>8</v>
      </c>
    </row>
    <row r="5" spans="1:5" ht="36" customHeight="1" x14ac:dyDescent="0.4">
      <c r="A5" s="25"/>
      <c r="B5" s="25"/>
      <c r="C5" s="4" t="s">
        <v>7</v>
      </c>
      <c r="D5" s="4" t="s">
        <v>18</v>
      </c>
      <c r="E5" s="4" t="s">
        <v>9</v>
      </c>
    </row>
    <row r="6" spans="1:5" ht="30.75" customHeight="1" x14ac:dyDescent="0.4">
      <c r="A6" s="25" t="s">
        <v>2</v>
      </c>
      <c r="B6" s="25"/>
      <c r="C6" s="16"/>
      <c r="D6" s="16"/>
      <c r="E6" s="20"/>
    </row>
    <row r="7" spans="1:5" ht="30.75" customHeight="1" x14ac:dyDescent="0.4">
      <c r="A7" s="25" t="s">
        <v>3</v>
      </c>
      <c r="B7" s="25"/>
      <c r="C7" s="16"/>
      <c r="D7" s="16"/>
      <c r="E7" s="20"/>
    </row>
    <row r="8" spans="1:5" ht="47.25" customHeight="1" x14ac:dyDescent="0.4">
      <c r="A8" s="26" t="s">
        <v>4</v>
      </c>
      <c r="B8" s="26"/>
      <c r="C8" s="16"/>
      <c r="D8" s="16"/>
      <c r="E8" s="20"/>
    </row>
    <row r="9" spans="1:5" ht="30.75" customHeight="1" x14ac:dyDescent="0.4">
      <c r="A9" s="25" t="s">
        <v>5</v>
      </c>
      <c r="B9" s="25"/>
      <c r="C9" s="16"/>
      <c r="D9" s="16"/>
      <c r="E9" s="20"/>
    </row>
    <row r="10" spans="1:5" ht="30.75" customHeight="1" x14ac:dyDescent="0.4">
      <c r="A10" s="25" t="s">
        <v>6</v>
      </c>
      <c r="B10" s="25"/>
      <c r="C10" s="15">
        <f>SUM(C6:C9)</f>
        <v>0</v>
      </c>
      <c r="D10" s="15">
        <f>SUM(D6:D9)</f>
        <v>0</v>
      </c>
      <c r="E10" s="20"/>
    </row>
    <row r="12" spans="1:5" ht="33.75" customHeight="1" x14ac:dyDescent="0.4">
      <c r="A12" s="17" t="s">
        <v>10</v>
      </c>
      <c r="B12" s="1"/>
    </row>
    <row r="13" spans="1:5" ht="24" x14ac:dyDescent="0.4">
      <c r="A13" s="27" t="s">
        <v>1</v>
      </c>
      <c r="B13" s="28"/>
      <c r="C13" s="9" t="s">
        <v>24</v>
      </c>
      <c r="D13" s="9" t="s">
        <v>24</v>
      </c>
      <c r="E13" s="8"/>
    </row>
    <row r="14" spans="1:5" ht="24" x14ac:dyDescent="0.4">
      <c r="A14" s="29"/>
      <c r="B14" s="30"/>
      <c r="C14" s="4" t="s">
        <v>7</v>
      </c>
      <c r="D14" s="4" t="s">
        <v>18</v>
      </c>
      <c r="E14" s="8"/>
    </row>
    <row r="15" spans="1:5" ht="33" customHeight="1" x14ac:dyDescent="0.4">
      <c r="A15" s="34" t="s">
        <v>16</v>
      </c>
      <c r="B15" s="4" t="s">
        <v>11</v>
      </c>
      <c r="C15" s="37"/>
      <c r="D15" s="16"/>
      <c r="E15" s="21"/>
    </row>
    <row r="16" spans="1:5" ht="33" customHeight="1" x14ac:dyDescent="0.4">
      <c r="A16" s="35"/>
      <c r="B16" s="5" t="s">
        <v>12</v>
      </c>
      <c r="C16" s="38"/>
      <c r="D16" s="16"/>
      <c r="E16" s="21"/>
    </row>
    <row r="17" spans="1:5" ht="33" customHeight="1" x14ac:dyDescent="0.4">
      <c r="A17" s="35"/>
      <c r="B17" s="5" t="s">
        <v>13</v>
      </c>
      <c r="C17" s="39"/>
      <c r="D17" s="16"/>
      <c r="E17" s="21"/>
    </row>
    <row r="18" spans="1:5" ht="33" customHeight="1" x14ac:dyDescent="0.4">
      <c r="A18" s="35"/>
      <c r="B18" s="31" t="s">
        <v>14</v>
      </c>
      <c r="C18" s="32"/>
      <c r="D18" s="11">
        <f>SUM(D15:D17)</f>
        <v>0</v>
      </c>
      <c r="E18" s="21"/>
    </row>
    <row r="19" spans="1:5" ht="54" customHeight="1" x14ac:dyDescent="0.4">
      <c r="A19" s="36"/>
      <c r="B19" s="31" t="s">
        <v>19</v>
      </c>
      <c r="C19" s="33"/>
      <c r="D19" s="14">
        <f>MAX($D$7-$D$18,0)</f>
        <v>0</v>
      </c>
      <c r="E19" s="21"/>
    </row>
    <row r="20" spans="1:5" ht="99" x14ac:dyDescent="0.4">
      <c r="A20" s="7" t="s">
        <v>17</v>
      </c>
      <c r="B20" s="6" t="s">
        <v>15</v>
      </c>
      <c r="C20" s="16"/>
      <c r="D20" s="16"/>
      <c r="E20" s="21"/>
    </row>
    <row r="21" spans="1:5" ht="54.75" customHeight="1" x14ac:dyDescent="0.4">
      <c r="A21" s="23" t="s">
        <v>22</v>
      </c>
      <c r="B21" s="24"/>
      <c r="C21" s="12">
        <f>C15+C20</f>
        <v>0</v>
      </c>
      <c r="D21" s="12">
        <f>D18+D19+D20</f>
        <v>0</v>
      </c>
      <c r="E21" s="22"/>
    </row>
    <row r="22" spans="1:5" x14ac:dyDescent="0.4">
      <c r="E22" s="19"/>
    </row>
    <row r="23" spans="1:5" ht="30.75" thickBot="1" x14ac:dyDescent="0.45">
      <c r="A23" s="2" t="s">
        <v>20</v>
      </c>
      <c r="B23" s="2"/>
      <c r="C23" s="13">
        <f>D10-D21</f>
        <v>0</v>
      </c>
      <c r="D23" s="2" t="s">
        <v>21</v>
      </c>
      <c r="E23" s="19"/>
    </row>
    <row r="24" spans="1:5" ht="39.75" customHeight="1" thickTop="1" x14ac:dyDescent="0.4">
      <c r="A24" s="2"/>
      <c r="B24" s="2" t="s">
        <v>25</v>
      </c>
      <c r="C24" s="2"/>
      <c r="D24" s="2"/>
      <c r="E24" s="10"/>
    </row>
    <row r="25" spans="1:5" x14ac:dyDescent="0.4">
      <c r="E25" s="10"/>
    </row>
    <row r="26" spans="1:5" x14ac:dyDescent="0.4">
      <c r="E26" s="10"/>
    </row>
    <row r="27" spans="1:5" x14ac:dyDescent="0.4">
      <c r="E27" s="10"/>
    </row>
    <row r="28" spans="1:5" x14ac:dyDescent="0.4">
      <c r="E28" s="10"/>
    </row>
    <row r="29" spans="1:5" x14ac:dyDescent="0.4">
      <c r="E29" s="10"/>
    </row>
    <row r="30" spans="1:5" x14ac:dyDescent="0.4">
      <c r="E30" s="10"/>
    </row>
    <row r="31" spans="1:5" x14ac:dyDescent="0.4">
      <c r="E31" s="10"/>
    </row>
    <row r="32" spans="1:5" x14ac:dyDescent="0.4">
      <c r="E32" s="10"/>
    </row>
    <row r="33" spans="5:5" x14ac:dyDescent="0.4">
      <c r="E33" s="10"/>
    </row>
    <row r="34" spans="5:5" x14ac:dyDescent="0.4">
      <c r="E34" s="10"/>
    </row>
    <row r="35" spans="5:5" x14ac:dyDescent="0.4">
      <c r="E35" s="10"/>
    </row>
    <row r="36" spans="5:5" x14ac:dyDescent="0.4">
      <c r="E36" s="10"/>
    </row>
    <row r="37" spans="5:5" x14ac:dyDescent="0.4">
      <c r="E37" s="10"/>
    </row>
    <row r="38" spans="5:5" x14ac:dyDescent="0.4">
      <c r="E38" s="10"/>
    </row>
    <row r="39" spans="5:5" x14ac:dyDescent="0.4">
      <c r="E39" s="10"/>
    </row>
    <row r="40" spans="5:5" x14ac:dyDescent="0.4">
      <c r="E40" s="10"/>
    </row>
    <row r="41" spans="5:5" x14ac:dyDescent="0.4">
      <c r="E41" s="10"/>
    </row>
    <row r="42" spans="5:5" x14ac:dyDescent="0.4">
      <c r="E42" s="10"/>
    </row>
    <row r="43" spans="5:5" x14ac:dyDescent="0.4">
      <c r="E43" s="10"/>
    </row>
    <row r="44" spans="5:5" x14ac:dyDescent="0.4">
      <c r="E44" s="10"/>
    </row>
    <row r="45" spans="5:5" x14ac:dyDescent="0.4">
      <c r="E45" s="10"/>
    </row>
    <row r="46" spans="5:5" x14ac:dyDescent="0.4">
      <c r="E46" s="10"/>
    </row>
    <row r="47" spans="5:5" x14ac:dyDescent="0.4">
      <c r="E47" s="10"/>
    </row>
    <row r="48" spans="5:5" x14ac:dyDescent="0.4">
      <c r="E48" s="10"/>
    </row>
    <row r="49" spans="5:5" x14ac:dyDescent="0.4">
      <c r="E49" s="10"/>
    </row>
    <row r="50" spans="5:5" x14ac:dyDescent="0.4">
      <c r="E50" s="10"/>
    </row>
    <row r="51" spans="5:5" x14ac:dyDescent="0.4">
      <c r="E51" s="10"/>
    </row>
  </sheetData>
  <sheetProtection selectLockedCells="1"/>
  <mergeCells count="12">
    <mergeCell ref="A21:B21"/>
    <mergeCell ref="A4:B5"/>
    <mergeCell ref="A6:B6"/>
    <mergeCell ref="A7:B7"/>
    <mergeCell ref="A8:B8"/>
    <mergeCell ref="A9:B9"/>
    <mergeCell ref="A10:B10"/>
    <mergeCell ref="A13:B14"/>
    <mergeCell ref="B18:C18"/>
    <mergeCell ref="B19:C19"/>
    <mergeCell ref="A15:A19"/>
    <mergeCell ref="C15:C17"/>
  </mergeCells>
  <phoneticPr fontId="2"/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所沢市</dc:creator>
  <cp:lastModifiedBy>所沢市</cp:lastModifiedBy>
  <cp:lastPrinted>2024-12-09T02:51:33Z</cp:lastPrinted>
  <dcterms:created xsi:type="dcterms:W3CDTF">2023-02-21T01:54:11Z</dcterms:created>
  <dcterms:modified xsi:type="dcterms:W3CDTF">2024-12-09T02:51:37Z</dcterms:modified>
</cp:coreProperties>
</file>