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9060" windowHeight="11745" firstSheet="8" activeTab="10"/>
  </bookViews>
  <sheets>
    <sheet name="1．学校数の推移" sheetId="1" r:id="rId1"/>
    <sheet name="2．幼稚園の園数･教員数･園児数" sheetId="2" r:id="rId2"/>
    <sheet name="3．認定こども園の園数･職員数･在園者数" sheetId="3" r:id="rId3"/>
    <sheet name="4．小学校別学級数･教員数･児童数" sheetId="4" r:id="rId4"/>
    <sheet name="5．中学校別学級数･教員数･生徒数" sheetId="5" r:id="rId5"/>
    <sheet name="6．中学校学年別生徒数" sheetId="6" r:id="rId6"/>
    <sheet name="7．小学校学年別児童数" sheetId="7" r:id="rId7"/>
    <sheet name="8．児童･生徒の身長･体重" sheetId="8" r:id="rId8"/>
    <sheet name="9．中学校卒業者の進路状況" sheetId="9" r:id="rId9"/>
    <sheet name="10．高校生の進路別卒業者数 " sheetId="10" r:id="rId10"/>
    <sheet name="11．埼玉県内各種･専修学校の概況" sheetId="11" r:id="rId11"/>
  </sheets>
  <definedNames/>
  <calcPr fullCalcOnLoad="1"/>
</workbook>
</file>

<file path=xl/sharedStrings.xml><?xml version="1.0" encoding="utf-8"?>
<sst xmlns="http://schemas.openxmlformats.org/spreadsheetml/2006/main" count="421" uniqueCount="177">
  <si>
    <t>年　次</t>
  </si>
  <si>
    <t>市立中学校</t>
  </si>
  <si>
    <t>資料：教育委員会</t>
  </si>
  <si>
    <t>総数</t>
  </si>
  <si>
    <t>市立</t>
  </si>
  <si>
    <t>私立</t>
  </si>
  <si>
    <t>男</t>
  </si>
  <si>
    <t>女</t>
  </si>
  <si>
    <t>計</t>
  </si>
  <si>
    <t>各年5月1日</t>
  </si>
  <si>
    <t>所　沢</t>
  </si>
  <si>
    <t>南</t>
  </si>
  <si>
    <t>北秋津</t>
  </si>
  <si>
    <t>荒　幡</t>
  </si>
  <si>
    <t>北</t>
  </si>
  <si>
    <t>清　進</t>
  </si>
  <si>
    <t>明　峰</t>
  </si>
  <si>
    <t>伸　栄</t>
  </si>
  <si>
    <t>美　原</t>
  </si>
  <si>
    <t>並　木</t>
  </si>
  <si>
    <t>松　井</t>
  </si>
  <si>
    <t>若　松</t>
  </si>
  <si>
    <t>安　松</t>
  </si>
  <si>
    <t>和　田</t>
  </si>
  <si>
    <t>牛　沼</t>
  </si>
  <si>
    <t>柳　瀬</t>
  </si>
  <si>
    <t>東所沢</t>
  </si>
  <si>
    <t>富　岡</t>
  </si>
  <si>
    <t>西　富</t>
  </si>
  <si>
    <t>中　富</t>
  </si>
  <si>
    <t>小手指</t>
  </si>
  <si>
    <t>上新井</t>
  </si>
  <si>
    <t>北　野</t>
  </si>
  <si>
    <t>北　中</t>
  </si>
  <si>
    <t>山　口</t>
  </si>
  <si>
    <t>泉</t>
  </si>
  <si>
    <t>椿　峰</t>
  </si>
  <si>
    <t>三ケ島</t>
  </si>
  <si>
    <t>若　狭</t>
  </si>
  <si>
    <t>林</t>
  </si>
  <si>
    <t>宮　前</t>
  </si>
  <si>
    <t>学校名</t>
  </si>
  <si>
    <t>東</t>
  </si>
  <si>
    <t>狭山ケ丘</t>
  </si>
  <si>
    <t>5．中学校別学級数･教員数･生徒数</t>
  </si>
  <si>
    <t xml:space="preserve">    </t>
  </si>
  <si>
    <t>卒業者総数</t>
  </si>
  <si>
    <t>-</t>
  </si>
  <si>
    <t>4．小学校別学級数･教員数･児童数</t>
  </si>
  <si>
    <t>学級数</t>
  </si>
  <si>
    <t>7．小学校学年別児童数</t>
  </si>
  <si>
    <t xml:space="preserve">10．高校生の進路別卒業者数 </t>
  </si>
  <si>
    <t>2．幼稚園の園数･教員数･園児数</t>
  </si>
  <si>
    <t xml:space="preserve"> 各年5月1日</t>
  </si>
  <si>
    <t>6．中学校学年別生徒数</t>
  </si>
  <si>
    <t>各年5月1日</t>
  </si>
  <si>
    <t xml:space="preserve">9．中学校卒業者の進路状況 </t>
  </si>
  <si>
    <t>各年5月1日</t>
  </si>
  <si>
    <t>進 学 者・就職進学者</t>
  </si>
  <si>
    <t>1．学校数の推移</t>
  </si>
  <si>
    <t xml:space="preserve"> 各年5月1日</t>
  </si>
  <si>
    <t xml:space="preserve">県立特別支援学校 </t>
  </si>
  <si>
    <t>市立小学校</t>
  </si>
  <si>
    <t>県立高校</t>
  </si>
  <si>
    <t>各種学校</t>
  </si>
  <si>
    <t>専修学校</t>
  </si>
  <si>
    <t>（注）国立の専修学校を除く。</t>
  </si>
  <si>
    <t>男</t>
  </si>
  <si>
    <t>資料：文部科学省（学校基本調査）</t>
  </si>
  <si>
    <t>資料：文部科学省（学校基本調査）</t>
  </si>
  <si>
    <t>資料：文部科学省（学校基本調査）</t>
  </si>
  <si>
    <t>資料：文部科学省（学校基本調査）</t>
  </si>
  <si>
    <t>進学率(％)</t>
  </si>
  <si>
    <t>Ａの進学率(％)</t>
  </si>
  <si>
    <t>就職率(％)</t>
  </si>
  <si>
    <t>死亡・不詳</t>
  </si>
  <si>
    <t>大学・短期大学
(別科)</t>
  </si>
  <si>
    <t>公共職業能力
開発訓練施設等</t>
  </si>
  <si>
    <t>Ｃ
就職者</t>
  </si>
  <si>
    <t>Ｄ
左記以外の者</t>
  </si>
  <si>
    <t>Ｅ
死亡・不詳</t>
  </si>
  <si>
    <t>大　学
（学部）</t>
  </si>
  <si>
    <t>短期大学
（本科）</t>
  </si>
  <si>
    <t>大学･短期大学
の通信教育部</t>
  </si>
  <si>
    <t>各種学校</t>
  </si>
  <si>
    <t>総数</t>
  </si>
  <si>
    <t>Ｂ
専修学校等入学者(就職して入学した者を含む。)</t>
  </si>
  <si>
    <t>Ａ
進学者(就職進学者を含む。)</t>
  </si>
  <si>
    <t>左記Ａ及びＢのうち就職している者（再掲）</t>
  </si>
  <si>
    <t>　　　</t>
  </si>
  <si>
    <t>（注）・1）は、兼務者を含む。</t>
  </si>
  <si>
    <t>教員数
 1)</t>
  </si>
  <si>
    <t>高等学校の
専攻科</t>
  </si>
  <si>
    <t>（注）・校長、県費事務職員、県費学校栄養士を除く。</t>
  </si>
  <si>
    <t>進学者・
就職者以外</t>
  </si>
  <si>
    <t>8．児童･生徒の身長･体重（平均値）</t>
  </si>
  <si>
    <t>平成29年</t>
  </si>
  <si>
    <t>平成30年</t>
  </si>
  <si>
    <t>令和元年</t>
  </si>
  <si>
    <t>11．埼玉県内各種･専修学校の概況</t>
  </si>
  <si>
    <t>3．認定こども園の園数･教育･保育職員数･在園者数</t>
  </si>
  <si>
    <t>教育･保育職員数</t>
  </si>
  <si>
    <t>在園者数</t>
  </si>
  <si>
    <t>1号認定</t>
  </si>
  <si>
    <t>２号認定</t>
  </si>
  <si>
    <t>３～５歳児認定区分別（再掲）</t>
  </si>
  <si>
    <t>幼稚園</t>
  </si>
  <si>
    <t>（注）・校長、県費事務職員、県費学校栄養職員を除く。</t>
  </si>
  <si>
    <t>令和2年</t>
  </si>
  <si>
    <t>令和3年</t>
  </si>
  <si>
    <t>中　央</t>
  </si>
  <si>
    <t>平成28年</t>
  </si>
  <si>
    <t>-</t>
  </si>
  <si>
    <t>令和2年</t>
  </si>
  <si>
    <t>令和3年</t>
  </si>
  <si>
    <t>令和2年</t>
  </si>
  <si>
    <t>令和2年</t>
  </si>
  <si>
    <t>令和3年</t>
  </si>
  <si>
    <t>令和2年</t>
  </si>
  <si>
    <t>令和2年</t>
  </si>
  <si>
    <t>令和3年</t>
  </si>
  <si>
    <t>令和3年</t>
  </si>
  <si>
    <t>年次</t>
  </si>
  <si>
    <t>認定こども園</t>
  </si>
  <si>
    <t>園数</t>
  </si>
  <si>
    <t>教員数</t>
  </si>
  <si>
    <t>園児数</t>
  </si>
  <si>
    <t>３歳</t>
  </si>
  <si>
    <t>４歳</t>
  </si>
  <si>
    <t>５歳</t>
  </si>
  <si>
    <t>０歳</t>
  </si>
  <si>
    <t>１歳</t>
  </si>
  <si>
    <t>２歳</t>
  </si>
  <si>
    <t>学校名</t>
  </si>
  <si>
    <t>児童数</t>
  </si>
  <si>
    <t>生徒数</t>
  </si>
  <si>
    <t>所　沢</t>
  </si>
  <si>
    <t>向　陽</t>
  </si>
  <si>
    <t>美　原</t>
  </si>
  <si>
    <t>中　央</t>
  </si>
  <si>
    <t>南　陵</t>
  </si>
  <si>
    <t>安　松</t>
  </si>
  <si>
    <t>柳　瀬</t>
  </si>
  <si>
    <t>富　岡</t>
  </si>
  <si>
    <t>北　野</t>
  </si>
  <si>
    <t>山　口</t>
  </si>
  <si>
    <t>小手指</t>
  </si>
  <si>
    <t>上山口</t>
  </si>
  <si>
    <t>三ケ島</t>
  </si>
  <si>
    <t>１学年</t>
  </si>
  <si>
    <t>２学年</t>
  </si>
  <si>
    <t>３学年</t>
  </si>
  <si>
    <t>３学年</t>
  </si>
  <si>
    <t>４学年</t>
  </si>
  <si>
    <t>４学年</t>
  </si>
  <si>
    <t>５学年</t>
  </si>
  <si>
    <t>５学年</t>
  </si>
  <si>
    <t>６学年</t>
  </si>
  <si>
    <t>性別</t>
  </si>
  <si>
    <t>項目</t>
  </si>
  <si>
    <t>学年別</t>
  </si>
  <si>
    <t>男子</t>
  </si>
  <si>
    <t>女子</t>
  </si>
  <si>
    <t>身長　　　（cm）</t>
  </si>
  <si>
    <t>体重　　　（kg）</t>
  </si>
  <si>
    <t>全国
(令和2年)</t>
  </si>
  <si>
    <t>所沢市</t>
  </si>
  <si>
    <t>小学校</t>
  </si>
  <si>
    <t>中学校</t>
  </si>
  <si>
    <t>その他</t>
  </si>
  <si>
    <t>就職者</t>
  </si>
  <si>
    <t>卒業者数</t>
  </si>
  <si>
    <t>区分</t>
  </si>
  <si>
    <t>学校数</t>
  </si>
  <si>
    <t>職員数</t>
  </si>
  <si>
    <t>各種</t>
  </si>
  <si>
    <t>専修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</si>
</sst>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</numFmts>
  <fonts count="44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9"/>
      <name val="ＭＳ Ｐゴシック"/>
      <family val="3"/>
    </font>
    <font>
      <sz val="9.5"/>
      <name val="Times New Roman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38" fontId="1" fillId="0" borderId="0" xfId="48" applyFont="1" applyBorder="1" applyAlignment="1">
      <alignment horizontal="right" vertical="center" wrapText="1"/>
    </xf>
    <xf numFmtId="38" fontId="1" fillId="0" borderId="0" xfId="48" applyFont="1" applyBorder="1" applyAlignment="1" applyProtection="1">
      <alignment horizontal="right" vertical="center" wrapText="1"/>
      <protection locked="0"/>
    </xf>
    <xf numFmtId="38" fontId="1" fillId="0" borderId="14" xfId="48" applyFont="1" applyBorder="1" applyAlignment="1">
      <alignment horizontal="right" vertical="center" wrapText="1"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17" xfId="0" applyFont="1" applyBorder="1" applyAlignment="1" quotePrefix="1">
      <alignment horizontal="center" vertical="center" wrapText="1"/>
    </xf>
    <xf numFmtId="38" fontId="1" fillId="0" borderId="18" xfId="48" applyFont="1" applyBorder="1" applyAlignment="1">
      <alignment horizontal="right" vertical="center" wrapText="1"/>
    </xf>
    <xf numFmtId="38" fontId="1" fillId="0" borderId="13" xfId="48" applyFont="1" applyBorder="1" applyAlignment="1" applyProtection="1">
      <alignment horizontal="right" vertical="center" wrapText="1"/>
      <protection locked="0"/>
    </xf>
    <xf numFmtId="38" fontId="1" fillId="0" borderId="13" xfId="48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38" fontId="1" fillId="0" borderId="0" xfId="48" applyFont="1" applyBorder="1" applyAlignment="1">
      <alignment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38" fontId="1" fillId="0" borderId="13" xfId="48" applyFont="1" applyBorder="1" applyAlignment="1">
      <alignment vertical="center" wrapText="1"/>
    </xf>
    <xf numFmtId="0" fontId="1" fillId="0" borderId="14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8" fontId="1" fillId="0" borderId="0" xfId="48" applyFont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vertical="center" wrapText="1"/>
      <protection locked="0"/>
    </xf>
    <xf numFmtId="38" fontId="1" fillId="0" borderId="0" xfId="48" applyFont="1" applyAlignment="1">
      <alignment horizontal="right" vertical="center" wrapText="1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center" vertical="center"/>
    </xf>
    <xf numFmtId="177" fontId="1" fillId="0" borderId="14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177" fontId="1" fillId="0" borderId="18" xfId="0" applyNumberFormat="1" applyFont="1" applyBorder="1" applyAlignment="1" applyProtection="1">
      <alignment horizontal="right" vertical="center" wrapText="1"/>
      <protection locked="0"/>
    </xf>
    <xf numFmtId="177" fontId="1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 quotePrefix="1">
      <alignment horizontal="center" vertical="center" wrapText="1"/>
      <protection/>
    </xf>
    <xf numFmtId="176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 quotePrefix="1">
      <alignment horizontal="center" vertical="center" wrapText="1"/>
      <protection/>
    </xf>
    <xf numFmtId="0" fontId="1" fillId="0" borderId="13" xfId="0" applyFont="1" applyBorder="1" applyAlignment="1" applyProtection="1" quotePrefix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right" vertical="center"/>
    </xf>
    <xf numFmtId="38" fontId="1" fillId="0" borderId="0" xfId="48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1" fillId="0" borderId="0" xfId="48" applyFont="1" applyBorder="1" applyAlignment="1" applyProtection="1">
      <alignment vertical="center" wrapText="1"/>
      <protection locked="0"/>
    </xf>
    <xf numFmtId="38" fontId="1" fillId="0" borderId="14" xfId="48" applyFont="1" applyBorder="1" applyAlignment="1" applyProtection="1">
      <alignment vertical="center" wrapText="1"/>
      <protection locked="0"/>
    </xf>
    <xf numFmtId="38" fontId="1" fillId="0" borderId="18" xfId="48" applyFont="1" applyBorder="1" applyAlignment="1" applyProtection="1">
      <alignment vertical="center" wrapText="1"/>
      <protection locked="0"/>
    </xf>
    <xf numFmtId="38" fontId="1" fillId="0" borderId="13" xfId="48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0" fontId="1" fillId="0" borderId="13" xfId="0" applyFont="1" applyBorder="1" applyAlignment="1" quotePrefix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 applyProtection="1" quotePrefix="1">
      <alignment horizontal="center" vertical="center" wrapText="1"/>
      <protection/>
    </xf>
    <xf numFmtId="0" fontId="1" fillId="0" borderId="16" xfId="0" applyFont="1" applyBorder="1" applyAlignment="1" applyProtection="1" quotePrefix="1">
      <alignment horizontal="center" vertical="center" wrapText="1"/>
      <protection/>
    </xf>
    <xf numFmtId="0" fontId="1" fillId="0" borderId="17" xfId="0" applyFont="1" applyBorder="1" applyAlignment="1" applyProtection="1" quotePrefix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 wrapText="1"/>
    </xf>
    <xf numFmtId="0" fontId="1" fillId="0" borderId="24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M19" sqref="M18:M19"/>
    </sheetView>
  </sheetViews>
  <sheetFormatPr defaultColWidth="9.00390625" defaultRowHeight="13.5"/>
  <cols>
    <col min="1" max="1" width="8.625" style="2" customWidth="1"/>
    <col min="2" max="6" width="9.125" style="2" customWidth="1"/>
    <col min="7" max="7" width="11.00390625" style="2" customWidth="1"/>
    <col min="8" max="10" width="9.125" style="2" customWidth="1"/>
    <col min="11" max="16384" width="9.00390625" style="2" customWidth="1"/>
  </cols>
  <sheetData>
    <row r="1" spans="1:10" ht="18" thickBot="1">
      <c r="A1" s="3" t="s">
        <v>59</v>
      </c>
      <c r="J1" s="4" t="s">
        <v>60</v>
      </c>
    </row>
    <row r="2" spans="1:10" ht="24" customHeight="1">
      <c r="A2" s="135" t="s">
        <v>122</v>
      </c>
      <c r="B2" s="133" t="s">
        <v>85</v>
      </c>
      <c r="C2" s="137" t="s">
        <v>62</v>
      </c>
      <c r="D2" s="137" t="s">
        <v>1</v>
      </c>
      <c r="E2" s="133" t="s">
        <v>63</v>
      </c>
      <c r="F2" s="133" t="s">
        <v>106</v>
      </c>
      <c r="G2" s="187" t="s">
        <v>123</v>
      </c>
      <c r="H2" s="135" t="s">
        <v>64</v>
      </c>
      <c r="I2" s="133" t="s">
        <v>65</v>
      </c>
      <c r="J2" s="139" t="s">
        <v>61</v>
      </c>
    </row>
    <row r="3" spans="1:10" ht="24" customHeight="1" thickBot="1">
      <c r="A3" s="136"/>
      <c r="B3" s="134"/>
      <c r="C3" s="138"/>
      <c r="D3" s="138"/>
      <c r="E3" s="134"/>
      <c r="F3" s="134"/>
      <c r="G3" s="188"/>
      <c r="H3" s="136"/>
      <c r="I3" s="134"/>
      <c r="J3" s="140"/>
    </row>
    <row r="4" spans="1:10" ht="18" customHeight="1">
      <c r="A4" s="37" t="s">
        <v>96</v>
      </c>
      <c r="B4" s="45">
        <v>91</v>
      </c>
      <c r="C4" s="46">
        <v>32</v>
      </c>
      <c r="D4" s="46">
        <v>15</v>
      </c>
      <c r="E4" s="46">
        <v>6</v>
      </c>
      <c r="F4" s="46">
        <v>22</v>
      </c>
      <c r="G4" s="46">
        <v>4</v>
      </c>
      <c r="H4" s="46">
        <v>1</v>
      </c>
      <c r="I4" s="46">
        <v>9</v>
      </c>
      <c r="J4" s="46">
        <v>2</v>
      </c>
    </row>
    <row r="5" spans="1:10" ht="18" customHeight="1">
      <c r="A5" s="50" t="s">
        <v>97</v>
      </c>
      <c r="B5" s="45">
        <v>92</v>
      </c>
      <c r="C5" s="47">
        <v>32</v>
      </c>
      <c r="D5" s="47">
        <v>15</v>
      </c>
      <c r="E5" s="47">
        <v>6</v>
      </c>
      <c r="F5" s="47">
        <v>21</v>
      </c>
      <c r="G5" s="47">
        <v>6</v>
      </c>
      <c r="H5" s="47">
        <v>1</v>
      </c>
      <c r="I5" s="47">
        <v>9</v>
      </c>
      <c r="J5" s="47">
        <v>2</v>
      </c>
    </row>
    <row r="6" spans="1:10" ht="18" customHeight="1">
      <c r="A6" s="50" t="s">
        <v>98</v>
      </c>
      <c r="B6" s="45">
        <v>92</v>
      </c>
      <c r="C6" s="47">
        <v>32</v>
      </c>
      <c r="D6" s="47">
        <v>15</v>
      </c>
      <c r="E6" s="47">
        <v>6</v>
      </c>
      <c r="F6" s="47">
        <v>21</v>
      </c>
      <c r="G6" s="47">
        <v>6</v>
      </c>
      <c r="H6" s="47">
        <v>1</v>
      </c>
      <c r="I6" s="47">
        <v>9</v>
      </c>
      <c r="J6" s="47">
        <v>2</v>
      </c>
    </row>
    <row r="7" spans="1:10" ht="18" customHeight="1">
      <c r="A7" s="50" t="s">
        <v>115</v>
      </c>
      <c r="B7" s="45">
        <v>92</v>
      </c>
      <c r="C7" s="47">
        <v>32</v>
      </c>
      <c r="D7" s="47">
        <v>15</v>
      </c>
      <c r="E7" s="47">
        <v>6</v>
      </c>
      <c r="F7" s="47">
        <v>20</v>
      </c>
      <c r="G7" s="47">
        <v>7</v>
      </c>
      <c r="H7" s="47">
        <v>1</v>
      </c>
      <c r="I7" s="47">
        <v>9</v>
      </c>
      <c r="J7" s="47">
        <v>2</v>
      </c>
    </row>
    <row r="8" spans="1:10" ht="18" customHeight="1" thickBot="1">
      <c r="A8" s="52" t="s">
        <v>114</v>
      </c>
      <c r="B8" s="48">
        <v>92</v>
      </c>
      <c r="C8" s="49">
        <v>32</v>
      </c>
      <c r="D8" s="49">
        <v>15</v>
      </c>
      <c r="E8" s="49">
        <v>6</v>
      </c>
      <c r="F8" s="49">
        <v>20</v>
      </c>
      <c r="G8" s="49">
        <v>7</v>
      </c>
      <c r="H8" s="49">
        <v>1</v>
      </c>
      <c r="I8" s="49">
        <v>9</v>
      </c>
      <c r="J8" s="49">
        <v>2</v>
      </c>
    </row>
    <row r="9" spans="1:10" ht="13.5">
      <c r="A9" s="39" t="s">
        <v>66</v>
      </c>
      <c r="B9" s="7"/>
      <c r="C9" s="7"/>
      <c r="D9" s="7"/>
      <c r="E9" s="7"/>
      <c r="F9" s="7"/>
      <c r="G9" s="29"/>
      <c r="H9" s="30"/>
      <c r="I9" s="30"/>
      <c r="J9" s="31" t="s">
        <v>68</v>
      </c>
    </row>
  </sheetData>
  <sheetProtection/>
  <mergeCells count="10">
    <mergeCell ref="G2:G3"/>
    <mergeCell ref="A2:A3"/>
    <mergeCell ref="B2:B3"/>
    <mergeCell ref="C2:C3"/>
    <mergeCell ref="D2:D3"/>
    <mergeCell ref="J2:J3"/>
    <mergeCell ref="E2:E3"/>
    <mergeCell ref="H2:H3"/>
    <mergeCell ref="I2:I3"/>
    <mergeCell ref="F2:F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9.625" style="104" customWidth="1"/>
    <col min="2" max="30" width="6.625" style="104" customWidth="1"/>
    <col min="31" max="16384" width="9.00390625" style="104" customWidth="1"/>
  </cols>
  <sheetData>
    <row r="1" spans="1:30" ht="18" thickBot="1">
      <c r="A1" s="105" t="s">
        <v>51</v>
      </c>
      <c r="Q1" s="12"/>
      <c r="AD1" s="12" t="s">
        <v>9</v>
      </c>
    </row>
    <row r="2" spans="1:30" ht="34.5" customHeight="1" thickBot="1">
      <c r="A2" s="167" t="s">
        <v>122</v>
      </c>
      <c r="B2" s="182" t="s">
        <v>171</v>
      </c>
      <c r="C2" s="183"/>
      <c r="D2" s="167"/>
      <c r="E2" s="149" t="s">
        <v>87</v>
      </c>
      <c r="F2" s="173"/>
      <c r="G2" s="173"/>
      <c r="H2" s="173"/>
      <c r="I2" s="173"/>
      <c r="J2" s="173"/>
      <c r="K2" s="173"/>
      <c r="L2" s="173"/>
      <c r="M2" s="173"/>
      <c r="N2" s="173"/>
      <c r="O2" s="149" t="s">
        <v>86</v>
      </c>
      <c r="P2" s="173"/>
      <c r="Q2" s="173"/>
      <c r="R2" s="173"/>
      <c r="S2" s="173"/>
      <c r="T2" s="172"/>
      <c r="U2" s="170" t="s">
        <v>78</v>
      </c>
      <c r="V2" s="167"/>
      <c r="W2" s="170" t="s">
        <v>79</v>
      </c>
      <c r="X2" s="167"/>
      <c r="Y2" s="170" t="s">
        <v>80</v>
      </c>
      <c r="Z2" s="167"/>
      <c r="AA2" s="170" t="s">
        <v>88</v>
      </c>
      <c r="AB2" s="147"/>
      <c r="AC2" s="176" t="s">
        <v>73</v>
      </c>
      <c r="AD2" s="179" t="s">
        <v>74</v>
      </c>
    </row>
    <row r="3" spans="1:30" ht="34.5" customHeight="1" thickBot="1">
      <c r="A3" s="168"/>
      <c r="B3" s="171"/>
      <c r="C3" s="184"/>
      <c r="D3" s="169"/>
      <c r="E3" s="149" t="s">
        <v>81</v>
      </c>
      <c r="F3" s="172"/>
      <c r="G3" s="149" t="s">
        <v>82</v>
      </c>
      <c r="H3" s="172"/>
      <c r="I3" s="149" t="s">
        <v>83</v>
      </c>
      <c r="J3" s="151"/>
      <c r="K3" s="149" t="s">
        <v>76</v>
      </c>
      <c r="L3" s="172"/>
      <c r="M3" s="149" t="s">
        <v>92</v>
      </c>
      <c r="N3" s="173"/>
      <c r="O3" s="174" t="s">
        <v>65</v>
      </c>
      <c r="P3" s="172"/>
      <c r="Q3" s="174" t="s">
        <v>84</v>
      </c>
      <c r="R3" s="172"/>
      <c r="S3" s="149" t="s">
        <v>77</v>
      </c>
      <c r="T3" s="172"/>
      <c r="U3" s="171"/>
      <c r="V3" s="169"/>
      <c r="W3" s="171"/>
      <c r="X3" s="169"/>
      <c r="Y3" s="171"/>
      <c r="Z3" s="169"/>
      <c r="AA3" s="175"/>
      <c r="AB3" s="148"/>
      <c r="AC3" s="177"/>
      <c r="AD3" s="180"/>
    </row>
    <row r="4" spans="1:30" ht="34.5" customHeight="1" thickBot="1">
      <c r="A4" s="169"/>
      <c r="B4" s="106" t="s">
        <v>85</v>
      </c>
      <c r="C4" s="106" t="s">
        <v>6</v>
      </c>
      <c r="D4" s="106" t="s">
        <v>7</v>
      </c>
      <c r="E4" s="106" t="s">
        <v>6</v>
      </c>
      <c r="F4" s="106" t="s">
        <v>7</v>
      </c>
      <c r="G4" s="106" t="s">
        <v>6</v>
      </c>
      <c r="H4" s="106" t="s">
        <v>7</v>
      </c>
      <c r="I4" s="106" t="s">
        <v>6</v>
      </c>
      <c r="J4" s="106" t="s">
        <v>7</v>
      </c>
      <c r="K4" s="106" t="s">
        <v>6</v>
      </c>
      <c r="L4" s="106" t="s">
        <v>7</v>
      </c>
      <c r="M4" s="107" t="s">
        <v>6</v>
      </c>
      <c r="N4" s="106" t="s">
        <v>7</v>
      </c>
      <c r="O4" s="107" t="s">
        <v>6</v>
      </c>
      <c r="P4" s="106" t="s">
        <v>7</v>
      </c>
      <c r="Q4" s="107" t="s">
        <v>6</v>
      </c>
      <c r="R4" s="106" t="s">
        <v>7</v>
      </c>
      <c r="S4" s="106" t="s">
        <v>6</v>
      </c>
      <c r="T4" s="107" t="s">
        <v>7</v>
      </c>
      <c r="U4" s="106" t="s">
        <v>67</v>
      </c>
      <c r="V4" s="106" t="s">
        <v>7</v>
      </c>
      <c r="W4" s="106" t="s">
        <v>6</v>
      </c>
      <c r="X4" s="106" t="s">
        <v>7</v>
      </c>
      <c r="Y4" s="107" t="s">
        <v>67</v>
      </c>
      <c r="Z4" s="106" t="s">
        <v>7</v>
      </c>
      <c r="AA4" s="106" t="s">
        <v>6</v>
      </c>
      <c r="AB4" s="106" t="s">
        <v>7</v>
      </c>
      <c r="AC4" s="178"/>
      <c r="AD4" s="181"/>
    </row>
    <row r="5" spans="1:30" ht="21" customHeight="1">
      <c r="A5" s="126" t="s">
        <v>96</v>
      </c>
      <c r="B5" s="108">
        <v>1767</v>
      </c>
      <c r="C5" s="109">
        <v>784</v>
      </c>
      <c r="D5" s="109">
        <v>983</v>
      </c>
      <c r="E5" s="109">
        <v>487</v>
      </c>
      <c r="F5" s="109">
        <v>504</v>
      </c>
      <c r="G5" s="109" t="s">
        <v>47</v>
      </c>
      <c r="H5" s="109">
        <v>84</v>
      </c>
      <c r="I5" s="109">
        <v>2</v>
      </c>
      <c r="J5" s="109" t="s">
        <v>47</v>
      </c>
      <c r="K5" s="109" t="s">
        <v>47</v>
      </c>
      <c r="L5" s="109">
        <v>1</v>
      </c>
      <c r="M5" s="109" t="s">
        <v>47</v>
      </c>
      <c r="N5" s="109" t="s">
        <v>47</v>
      </c>
      <c r="O5" s="109">
        <v>100</v>
      </c>
      <c r="P5" s="109">
        <v>202</v>
      </c>
      <c r="Q5" s="109">
        <v>93</v>
      </c>
      <c r="R5" s="109">
        <v>48</v>
      </c>
      <c r="S5" s="109">
        <v>1</v>
      </c>
      <c r="T5" s="109">
        <v>3</v>
      </c>
      <c r="U5" s="109">
        <v>88</v>
      </c>
      <c r="V5" s="109">
        <v>112</v>
      </c>
      <c r="W5" s="109">
        <v>13</v>
      </c>
      <c r="X5" s="109">
        <v>29</v>
      </c>
      <c r="Y5" s="109" t="s">
        <v>47</v>
      </c>
      <c r="Z5" s="109" t="s">
        <v>47</v>
      </c>
      <c r="AA5" s="109" t="s">
        <v>47</v>
      </c>
      <c r="AB5" s="109">
        <v>1</v>
      </c>
      <c r="AC5" s="110">
        <v>61</v>
      </c>
      <c r="AD5" s="110">
        <v>11.4</v>
      </c>
    </row>
    <row r="6" spans="1:30" ht="21" customHeight="1">
      <c r="A6" s="127" t="s">
        <v>97</v>
      </c>
      <c r="B6" s="108">
        <v>1428</v>
      </c>
      <c r="C6" s="109">
        <v>638</v>
      </c>
      <c r="D6" s="109">
        <v>790</v>
      </c>
      <c r="E6" s="109">
        <v>374</v>
      </c>
      <c r="F6" s="109">
        <v>411</v>
      </c>
      <c r="G6" s="109">
        <v>5</v>
      </c>
      <c r="H6" s="109">
        <v>71</v>
      </c>
      <c r="I6" s="109">
        <v>1</v>
      </c>
      <c r="J6" s="109" t="s">
        <v>47</v>
      </c>
      <c r="K6" s="109" t="s">
        <v>47</v>
      </c>
      <c r="L6" s="109" t="s">
        <v>47</v>
      </c>
      <c r="M6" s="109" t="s">
        <v>47</v>
      </c>
      <c r="N6" s="109">
        <v>1</v>
      </c>
      <c r="O6" s="109">
        <v>69</v>
      </c>
      <c r="P6" s="109">
        <v>159</v>
      </c>
      <c r="Q6" s="109">
        <v>84</v>
      </c>
      <c r="R6" s="109">
        <v>40</v>
      </c>
      <c r="S6" s="109">
        <v>2</v>
      </c>
      <c r="T6" s="109" t="s">
        <v>47</v>
      </c>
      <c r="U6" s="109">
        <v>78</v>
      </c>
      <c r="V6" s="109">
        <v>92</v>
      </c>
      <c r="W6" s="109">
        <v>25</v>
      </c>
      <c r="X6" s="109">
        <v>16</v>
      </c>
      <c r="Y6" s="109" t="s">
        <v>47</v>
      </c>
      <c r="Z6" s="109" t="s">
        <v>47</v>
      </c>
      <c r="AA6" s="109">
        <v>1</v>
      </c>
      <c r="AB6" s="109">
        <v>1</v>
      </c>
      <c r="AC6" s="110">
        <v>60.4</v>
      </c>
      <c r="AD6" s="110">
        <v>12</v>
      </c>
    </row>
    <row r="7" spans="1:30" ht="21" customHeight="1">
      <c r="A7" s="127" t="s">
        <v>98</v>
      </c>
      <c r="B7" s="108">
        <v>1788</v>
      </c>
      <c r="C7" s="109">
        <v>891</v>
      </c>
      <c r="D7" s="109">
        <v>897</v>
      </c>
      <c r="E7" s="109">
        <v>498</v>
      </c>
      <c r="F7" s="109">
        <v>464</v>
      </c>
      <c r="G7" s="109" t="s">
        <v>47</v>
      </c>
      <c r="H7" s="109">
        <v>67</v>
      </c>
      <c r="I7" s="109">
        <v>1</v>
      </c>
      <c r="J7" s="109">
        <v>2</v>
      </c>
      <c r="K7" s="109" t="s">
        <v>47</v>
      </c>
      <c r="L7" s="109" t="s">
        <v>47</v>
      </c>
      <c r="M7" s="109" t="s">
        <v>47</v>
      </c>
      <c r="N7" s="109" t="s">
        <v>47</v>
      </c>
      <c r="O7" s="109">
        <v>131</v>
      </c>
      <c r="P7" s="109">
        <v>219</v>
      </c>
      <c r="Q7" s="109">
        <v>41</v>
      </c>
      <c r="R7" s="109">
        <v>22</v>
      </c>
      <c r="S7" s="109">
        <v>3</v>
      </c>
      <c r="T7" s="109">
        <v>1</v>
      </c>
      <c r="U7" s="109">
        <v>90</v>
      </c>
      <c r="V7" s="109">
        <v>76</v>
      </c>
      <c r="W7" s="109">
        <v>127</v>
      </c>
      <c r="X7" s="109">
        <v>46</v>
      </c>
      <c r="Y7" s="109" t="s">
        <v>47</v>
      </c>
      <c r="Z7" s="109" t="s">
        <v>47</v>
      </c>
      <c r="AA7" s="109">
        <v>2</v>
      </c>
      <c r="AB7" s="109" t="s">
        <v>47</v>
      </c>
      <c r="AC7" s="110">
        <v>57.7</v>
      </c>
      <c r="AD7" s="110">
        <v>9.4</v>
      </c>
    </row>
    <row r="8" spans="1:30" ht="21" customHeight="1">
      <c r="A8" s="127" t="s">
        <v>115</v>
      </c>
      <c r="B8" s="108">
        <v>1759</v>
      </c>
      <c r="C8" s="109">
        <v>856</v>
      </c>
      <c r="D8" s="109">
        <v>903</v>
      </c>
      <c r="E8" s="109">
        <v>511</v>
      </c>
      <c r="F8" s="109">
        <v>464</v>
      </c>
      <c r="G8" s="109">
        <v>2</v>
      </c>
      <c r="H8" s="109">
        <v>63</v>
      </c>
      <c r="I8" s="109" t="s">
        <v>47</v>
      </c>
      <c r="J8" s="109">
        <v>1</v>
      </c>
      <c r="K8" s="109" t="s">
        <v>47</v>
      </c>
      <c r="L8" s="109" t="s">
        <v>47</v>
      </c>
      <c r="M8" s="109" t="s">
        <v>47</v>
      </c>
      <c r="N8" s="109">
        <v>1</v>
      </c>
      <c r="O8" s="109">
        <v>125</v>
      </c>
      <c r="P8" s="109">
        <v>220</v>
      </c>
      <c r="Q8" s="109">
        <v>73</v>
      </c>
      <c r="R8" s="109">
        <v>26</v>
      </c>
      <c r="S8" s="109">
        <v>1</v>
      </c>
      <c r="T8" s="109">
        <v>5</v>
      </c>
      <c r="U8" s="109">
        <v>94</v>
      </c>
      <c r="V8" s="109">
        <v>105</v>
      </c>
      <c r="W8" s="109">
        <v>50</v>
      </c>
      <c r="X8" s="109">
        <v>18</v>
      </c>
      <c r="Y8" s="109" t="s">
        <v>47</v>
      </c>
      <c r="Z8" s="109" t="s">
        <v>47</v>
      </c>
      <c r="AA8" s="109" t="s">
        <v>47</v>
      </c>
      <c r="AB8" s="109">
        <v>1</v>
      </c>
      <c r="AC8" s="110">
        <v>59.2</v>
      </c>
      <c r="AD8" s="110">
        <v>10.9</v>
      </c>
    </row>
    <row r="9" spans="1:30" ht="21" customHeight="1" thickBot="1">
      <c r="A9" s="128" t="s">
        <v>121</v>
      </c>
      <c r="B9" s="108">
        <v>1720</v>
      </c>
      <c r="C9" s="109">
        <v>796</v>
      </c>
      <c r="D9" s="109">
        <v>924</v>
      </c>
      <c r="E9" s="109">
        <v>533</v>
      </c>
      <c r="F9" s="109">
        <v>493</v>
      </c>
      <c r="G9" s="109">
        <v>2</v>
      </c>
      <c r="H9" s="109">
        <v>71</v>
      </c>
      <c r="I9" s="109" t="s">
        <v>47</v>
      </c>
      <c r="J9" s="109">
        <v>5</v>
      </c>
      <c r="K9" s="109" t="s">
        <v>47</v>
      </c>
      <c r="L9" s="109" t="s">
        <v>47</v>
      </c>
      <c r="M9" s="109" t="s">
        <v>47</v>
      </c>
      <c r="N9" s="109">
        <v>2</v>
      </c>
      <c r="O9" s="109">
        <v>114</v>
      </c>
      <c r="P9" s="109">
        <v>202</v>
      </c>
      <c r="Q9" s="109">
        <v>38</v>
      </c>
      <c r="R9" s="109">
        <v>22</v>
      </c>
      <c r="S9" s="109" t="s">
        <v>47</v>
      </c>
      <c r="T9" s="109">
        <v>2</v>
      </c>
      <c r="U9" s="109">
        <v>77</v>
      </c>
      <c r="V9" s="109">
        <v>93</v>
      </c>
      <c r="W9" s="109">
        <v>32</v>
      </c>
      <c r="X9" s="109">
        <v>34</v>
      </c>
      <c r="Y9" s="109" t="s">
        <v>47</v>
      </c>
      <c r="Z9" s="109" t="s">
        <v>47</v>
      </c>
      <c r="AA9" s="109" t="s">
        <v>47</v>
      </c>
      <c r="AB9" s="109">
        <v>3</v>
      </c>
      <c r="AC9" s="110">
        <v>64.3</v>
      </c>
      <c r="AD9" s="111">
        <v>9.8</v>
      </c>
    </row>
    <row r="10" spans="1:30" ht="13.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112"/>
      <c r="N10" s="112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2" t="s">
        <v>71</v>
      </c>
    </row>
    <row r="19" ht="13.5">
      <c r="J19" s="115"/>
    </row>
    <row r="20" ht="13.5">
      <c r="J20" s="115"/>
    </row>
  </sheetData>
  <sheetProtection/>
  <mergeCells count="18">
    <mergeCell ref="AA2:AB3"/>
    <mergeCell ref="AC2:AC4"/>
    <mergeCell ref="AD2:AD4"/>
    <mergeCell ref="B2:D3"/>
    <mergeCell ref="E2:N2"/>
    <mergeCell ref="O2:T2"/>
    <mergeCell ref="U2:V3"/>
    <mergeCell ref="S3:T3"/>
    <mergeCell ref="A2:A4"/>
    <mergeCell ref="Y2:Z3"/>
    <mergeCell ref="W2:X3"/>
    <mergeCell ref="E3:F3"/>
    <mergeCell ref="G3:H3"/>
    <mergeCell ref="I3:J3"/>
    <mergeCell ref="M3:N3"/>
    <mergeCell ref="K3:L3"/>
    <mergeCell ref="O3:P3"/>
    <mergeCell ref="Q3:R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16.00390625" style="2" customWidth="1"/>
    <col min="2" max="8" width="10.00390625" style="2" customWidth="1"/>
    <col min="9" max="10" width="4.625" style="2" customWidth="1"/>
    <col min="11" max="11" width="4.125" style="2" bestFit="1" customWidth="1"/>
    <col min="12" max="13" width="4.625" style="2" customWidth="1"/>
    <col min="14" max="16384" width="9.00390625" style="2" customWidth="1"/>
  </cols>
  <sheetData>
    <row r="1" spans="1:8" ht="18" thickBot="1">
      <c r="A1" s="3" t="s">
        <v>99</v>
      </c>
      <c r="H1" s="4" t="s">
        <v>53</v>
      </c>
    </row>
    <row r="2" spans="1:8" ht="24" customHeight="1" thickBot="1">
      <c r="A2" s="135" t="s">
        <v>122</v>
      </c>
      <c r="B2" s="133" t="s">
        <v>172</v>
      </c>
      <c r="C2" s="133" t="s">
        <v>173</v>
      </c>
      <c r="D2" s="133" t="s">
        <v>91</v>
      </c>
      <c r="E2" s="133" t="s">
        <v>174</v>
      </c>
      <c r="F2" s="141" t="s">
        <v>135</v>
      </c>
      <c r="G2" s="142"/>
      <c r="H2" s="142"/>
    </row>
    <row r="3" spans="1:8" ht="24" customHeight="1" thickBot="1">
      <c r="A3" s="136"/>
      <c r="B3" s="134"/>
      <c r="C3" s="134"/>
      <c r="D3" s="134"/>
      <c r="E3" s="134"/>
      <c r="F3" s="5" t="s">
        <v>85</v>
      </c>
      <c r="G3" s="5" t="s">
        <v>6</v>
      </c>
      <c r="H3" s="5" t="s">
        <v>7</v>
      </c>
    </row>
    <row r="4" spans="1:8" ht="18" customHeight="1" thickBot="1">
      <c r="A4" s="143" t="s">
        <v>96</v>
      </c>
      <c r="B4" s="129" t="s">
        <v>175</v>
      </c>
      <c r="C4" s="116">
        <v>28</v>
      </c>
      <c r="D4" s="27">
        <v>704</v>
      </c>
      <c r="E4" s="27">
        <v>82</v>
      </c>
      <c r="F4" s="26">
        <v>2930</v>
      </c>
      <c r="G4" s="27">
        <v>1246</v>
      </c>
      <c r="H4" s="27">
        <v>1684</v>
      </c>
    </row>
    <row r="5" spans="1:8" ht="18" customHeight="1" thickBot="1">
      <c r="A5" s="143"/>
      <c r="B5" s="6" t="s">
        <v>176</v>
      </c>
      <c r="C5" s="116">
        <v>108</v>
      </c>
      <c r="D5" s="116">
        <v>4892</v>
      </c>
      <c r="E5" s="116">
        <v>536</v>
      </c>
      <c r="F5" s="58">
        <v>20702</v>
      </c>
      <c r="G5" s="116">
        <v>9658</v>
      </c>
      <c r="H5" s="116">
        <v>11044</v>
      </c>
    </row>
    <row r="6" spans="1:8" ht="18" customHeight="1" thickBot="1">
      <c r="A6" s="185" t="s">
        <v>97</v>
      </c>
      <c r="B6" s="129" t="s">
        <v>175</v>
      </c>
      <c r="C6" s="116">
        <v>27</v>
      </c>
      <c r="D6" s="27">
        <v>709</v>
      </c>
      <c r="E6" s="27">
        <v>78</v>
      </c>
      <c r="F6" s="26">
        <v>2820</v>
      </c>
      <c r="G6" s="27">
        <v>1123</v>
      </c>
      <c r="H6" s="27">
        <v>1697</v>
      </c>
    </row>
    <row r="7" spans="1:8" ht="18" customHeight="1" thickBot="1">
      <c r="A7" s="186"/>
      <c r="B7" s="6" t="s">
        <v>176</v>
      </c>
      <c r="C7" s="116">
        <v>107</v>
      </c>
      <c r="D7" s="116">
        <v>5002</v>
      </c>
      <c r="E7" s="116">
        <v>541</v>
      </c>
      <c r="F7" s="58">
        <v>21212</v>
      </c>
      <c r="G7" s="116">
        <v>9961</v>
      </c>
      <c r="H7" s="116">
        <v>11251</v>
      </c>
    </row>
    <row r="8" spans="1:8" ht="18" customHeight="1" thickBot="1">
      <c r="A8" s="185" t="s">
        <v>98</v>
      </c>
      <c r="B8" s="129" t="s">
        <v>175</v>
      </c>
      <c r="C8" s="116">
        <v>27</v>
      </c>
      <c r="D8" s="27">
        <v>718</v>
      </c>
      <c r="E8" s="27">
        <v>81</v>
      </c>
      <c r="F8" s="26">
        <v>3312</v>
      </c>
      <c r="G8" s="27">
        <v>1384</v>
      </c>
      <c r="H8" s="27">
        <v>1928</v>
      </c>
    </row>
    <row r="9" spans="1:8" ht="18" customHeight="1" thickBot="1">
      <c r="A9" s="186"/>
      <c r="B9" s="6" t="s">
        <v>176</v>
      </c>
      <c r="C9" s="116">
        <v>106</v>
      </c>
      <c r="D9" s="116">
        <v>4906</v>
      </c>
      <c r="E9" s="116">
        <v>555</v>
      </c>
      <c r="F9" s="58">
        <v>21408</v>
      </c>
      <c r="G9" s="116">
        <v>10020</v>
      </c>
      <c r="H9" s="116">
        <v>11388</v>
      </c>
    </row>
    <row r="10" spans="1:8" ht="18" customHeight="1" thickBot="1">
      <c r="A10" s="185" t="s">
        <v>113</v>
      </c>
      <c r="B10" s="129" t="s">
        <v>175</v>
      </c>
      <c r="C10" s="117">
        <v>27</v>
      </c>
      <c r="D10" s="27">
        <v>716</v>
      </c>
      <c r="E10" s="27">
        <v>76</v>
      </c>
      <c r="F10" s="26">
        <v>2736</v>
      </c>
      <c r="G10" s="27">
        <v>1166</v>
      </c>
      <c r="H10" s="27">
        <v>1570</v>
      </c>
    </row>
    <row r="11" spans="1:8" ht="18" customHeight="1" thickBot="1">
      <c r="A11" s="186"/>
      <c r="B11" s="6" t="s">
        <v>176</v>
      </c>
      <c r="C11" s="116">
        <v>106</v>
      </c>
      <c r="D11" s="116">
        <v>4808</v>
      </c>
      <c r="E11" s="116">
        <v>581</v>
      </c>
      <c r="F11" s="58">
        <v>21538</v>
      </c>
      <c r="G11" s="116">
        <v>9933</v>
      </c>
      <c r="H11" s="116">
        <v>11605</v>
      </c>
    </row>
    <row r="12" spans="1:8" ht="18" customHeight="1" thickBot="1">
      <c r="A12" s="185" t="s">
        <v>114</v>
      </c>
      <c r="B12" s="129" t="s">
        <v>175</v>
      </c>
      <c r="C12" s="117">
        <v>26</v>
      </c>
      <c r="D12" s="27">
        <v>689</v>
      </c>
      <c r="E12" s="27">
        <v>101</v>
      </c>
      <c r="F12" s="26">
        <v>2547</v>
      </c>
      <c r="G12" s="27">
        <v>1037</v>
      </c>
      <c r="H12" s="27">
        <v>1510</v>
      </c>
    </row>
    <row r="13" spans="1:8" ht="18" customHeight="1" thickBot="1">
      <c r="A13" s="186"/>
      <c r="B13" s="6" t="s">
        <v>176</v>
      </c>
      <c r="C13" s="118">
        <v>106</v>
      </c>
      <c r="D13" s="119">
        <v>4830</v>
      </c>
      <c r="E13" s="119">
        <v>527</v>
      </c>
      <c r="F13" s="60">
        <v>21750</v>
      </c>
      <c r="G13" s="119">
        <v>9808</v>
      </c>
      <c r="H13" s="119">
        <v>11942</v>
      </c>
    </row>
    <row r="14" spans="1:8" ht="13.5">
      <c r="A14" s="39" t="s">
        <v>90</v>
      </c>
      <c r="H14" s="4" t="s">
        <v>70</v>
      </c>
    </row>
    <row r="15" ht="13.5">
      <c r="A15" s="39" t="s">
        <v>89</v>
      </c>
    </row>
  </sheetData>
  <sheetProtection/>
  <mergeCells count="11">
    <mergeCell ref="E2:E3"/>
    <mergeCell ref="F2:H2"/>
    <mergeCell ref="A4:A5"/>
    <mergeCell ref="A6:A7"/>
    <mergeCell ref="A8:A9"/>
    <mergeCell ref="A10:A11"/>
    <mergeCell ref="A12:A13"/>
    <mergeCell ref="A2:A3"/>
    <mergeCell ref="B2:B3"/>
    <mergeCell ref="C2:C3"/>
    <mergeCell ref="D2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P15" sqref="P15"/>
    </sheetView>
  </sheetViews>
  <sheetFormatPr defaultColWidth="9.00390625" defaultRowHeight="13.5"/>
  <cols>
    <col min="1" max="1" width="12.625" style="2" customWidth="1"/>
    <col min="2" max="19" width="5.875" style="2" customWidth="1"/>
    <col min="20" max="16384" width="9.00390625" style="2" customWidth="1"/>
  </cols>
  <sheetData>
    <row r="1" ht="13.5">
      <c r="A1" s="1"/>
    </row>
    <row r="2" spans="1:19" ht="18" thickBot="1">
      <c r="A2" s="3" t="s">
        <v>52</v>
      </c>
      <c r="S2" s="4" t="s">
        <v>53</v>
      </c>
    </row>
    <row r="3" spans="1:20" ht="24" customHeight="1" thickBot="1">
      <c r="A3" s="135" t="s">
        <v>122</v>
      </c>
      <c r="B3" s="141" t="s">
        <v>124</v>
      </c>
      <c r="C3" s="142"/>
      <c r="D3" s="143"/>
      <c r="E3" s="141" t="s">
        <v>125</v>
      </c>
      <c r="F3" s="142"/>
      <c r="G3" s="143"/>
      <c r="H3" s="141" t="s">
        <v>126</v>
      </c>
      <c r="I3" s="142"/>
      <c r="J3" s="143"/>
      <c r="K3" s="141" t="s">
        <v>127</v>
      </c>
      <c r="L3" s="142"/>
      <c r="M3" s="143"/>
      <c r="N3" s="141" t="s">
        <v>128</v>
      </c>
      <c r="O3" s="142"/>
      <c r="P3" s="143"/>
      <c r="Q3" s="141" t="s">
        <v>129</v>
      </c>
      <c r="R3" s="142"/>
      <c r="S3" s="142"/>
      <c r="T3" s="7"/>
    </row>
    <row r="4" spans="1:20" ht="24" customHeight="1" thickBot="1">
      <c r="A4" s="136"/>
      <c r="B4" s="6" t="s">
        <v>3</v>
      </c>
      <c r="C4" s="6" t="s">
        <v>4</v>
      </c>
      <c r="D4" s="6" t="s">
        <v>5</v>
      </c>
      <c r="E4" s="6" t="s">
        <v>3</v>
      </c>
      <c r="F4" s="6" t="s">
        <v>6</v>
      </c>
      <c r="G4" s="6" t="s">
        <v>7</v>
      </c>
      <c r="H4" s="6" t="s">
        <v>3</v>
      </c>
      <c r="I4" s="6" t="s">
        <v>6</v>
      </c>
      <c r="J4" s="6" t="s">
        <v>7</v>
      </c>
      <c r="K4" s="6" t="s">
        <v>8</v>
      </c>
      <c r="L4" s="6" t="s">
        <v>6</v>
      </c>
      <c r="M4" s="6" t="s">
        <v>7</v>
      </c>
      <c r="N4" s="6" t="s">
        <v>8</v>
      </c>
      <c r="O4" s="6" t="s">
        <v>6</v>
      </c>
      <c r="P4" s="6" t="s">
        <v>7</v>
      </c>
      <c r="Q4" s="6" t="s">
        <v>8</v>
      </c>
      <c r="R4" s="6" t="s">
        <v>6</v>
      </c>
      <c r="S4" s="5" t="s">
        <v>7</v>
      </c>
      <c r="T4" s="7"/>
    </row>
    <row r="5" spans="1:20" ht="18" customHeight="1">
      <c r="A5" s="38" t="s">
        <v>96</v>
      </c>
      <c r="B5" s="28">
        <v>22</v>
      </c>
      <c r="C5" s="27">
        <v>1</v>
      </c>
      <c r="D5" s="27">
        <v>21</v>
      </c>
      <c r="E5" s="26">
        <v>298</v>
      </c>
      <c r="F5" s="27">
        <v>20</v>
      </c>
      <c r="G5" s="27">
        <v>278</v>
      </c>
      <c r="H5" s="26">
        <v>4305</v>
      </c>
      <c r="I5" s="27">
        <v>2151</v>
      </c>
      <c r="J5" s="27">
        <v>2154</v>
      </c>
      <c r="K5" s="26">
        <v>1358</v>
      </c>
      <c r="L5" s="27">
        <v>680</v>
      </c>
      <c r="M5" s="27">
        <v>678</v>
      </c>
      <c r="N5" s="26">
        <v>1419</v>
      </c>
      <c r="O5" s="27">
        <v>717</v>
      </c>
      <c r="P5" s="27">
        <v>702</v>
      </c>
      <c r="Q5" s="26">
        <v>1528</v>
      </c>
      <c r="R5" s="27">
        <v>754</v>
      </c>
      <c r="S5" s="27">
        <v>774</v>
      </c>
      <c r="T5" s="8"/>
    </row>
    <row r="6" spans="1:20" ht="18" customHeight="1">
      <c r="A6" s="50" t="s">
        <v>97</v>
      </c>
      <c r="B6" s="28">
        <v>21</v>
      </c>
      <c r="C6" s="27">
        <v>1</v>
      </c>
      <c r="D6" s="27">
        <v>20</v>
      </c>
      <c r="E6" s="26">
        <v>280</v>
      </c>
      <c r="F6" s="27">
        <v>20</v>
      </c>
      <c r="G6" s="27">
        <v>260</v>
      </c>
      <c r="H6" s="26">
        <v>4097</v>
      </c>
      <c r="I6" s="27">
        <v>2086</v>
      </c>
      <c r="J6" s="27">
        <v>2011</v>
      </c>
      <c r="K6" s="26">
        <v>1336</v>
      </c>
      <c r="L6" s="27">
        <v>703</v>
      </c>
      <c r="M6" s="27">
        <v>633</v>
      </c>
      <c r="N6" s="26">
        <v>1356</v>
      </c>
      <c r="O6" s="27">
        <v>670</v>
      </c>
      <c r="P6" s="27">
        <v>686</v>
      </c>
      <c r="Q6" s="26">
        <v>1405</v>
      </c>
      <c r="R6" s="27">
        <v>713</v>
      </c>
      <c r="S6" s="27">
        <v>692</v>
      </c>
      <c r="T6" s="8"/>
    </row>
    <row r="7" spans="1:20" ht="18" customHeight="1">
      <c r="A7" s="50" t="s">
        <v>98</v>
      </c>
      <c r="B7" s="28">
        <v>21</v>
      </c>
      <c r="C7" s="27">
        <v>1</v>
      </c>
      <c r="D7" s="27">
        <v>20</v>
      </c>
      <c r="E7" s="26">
        <v>273</v>
      </c>
      <c r="F7" s="27">
        <v>20</v>
      </c>
      <c r="G7" s="27">
        <v>253</v>
      </c>
      <c r="H7" s="26">
        <v>3978</v>
      </c>
      <c r="I7" s="27">
        <v>2003</v>
      </c>
      <c r="J7" s="27">
        <v>1975</v>
      </c>
      <c r="K7" s="26">
        <v>1236</v>
      </c>
      <c r="L7" s="27">
        <v>595</v>
      </c>
      <c r="M7" s="27">
        <v>641</v>
      </c>
      <c r="N7" s="26">
        <v>1380</v>
      </c>
      <c r="O7" s="27">
        <v>736</v>
      </c>
      <c r="P7" s="27">
        <v>644</v>
      </c>
      <c r="Q7" s="26">
        <v>1362</v>
      </c>
      <c r="R7" s="27">
        <v>672</v>
      </c>
      <c r="S7" s="27">
        <v>690</v>
      </c>
      <c r="T7" s="8"/>
    </row>
    <row r="8" spans="1:20" ht="18" customHeight="1">
      <c r="A8" s="51" t="s">
        <v>116</v>
      </c>
      <c r="B8" s="28">
        <v>20</v>
      </c>
      <c r="C8" s="27">
        <v>1</v>
      </c>
      <c r="D8" s="27">
        <v>19</v>
      </c>
      <c r="E8" s="26">
        <v>259</v>
      </c>
      <c r="F8" s="27">
        <v>17</v>
      </c>
      <c r="G8" s="27">
        <v>242</v>
      </c>
      <c r="H8" s="26">
        <v>3611</v>
      </c>
      <c r="I8" s="27">
        <v>1832</v>
      </c>
      <c r="J8" s="27">
        <v>1779</v>
      </c>
      <c r="K8" s="26">
        <v>1103</v>
      </c>
      <c r="L8" s="27">
        <v>547</v>
      </c>
      <c r="M8" s="27">
        <v>556</v>
      </c>
      <c r="N8" s="26">
        <v>1217</v>
      </c>
      <c r="O8" s="27">
        <v>588</v>
      </c>
      <c r="P8" s="27">
        <v>629</v>
      </c>
      <c r="Q8" s="26">
        <v>1291</v>
      </c>
      <c r="R8" s="27">
        <v>697</v>
      </c>
      <c r="S8" s="27">
        <v>594</v>
      </c>
      <c r="T8" s="8"/>
    </row>
    <row r="9" spans="1:20" ht="18" customHeight="1" thickBot="1">
      <c r="A9" s="52" t="s">
        <v>114</v>
      </c>
      <c r="B9" s="53">
        <v>20</v>
      </c>
      <c r="C9" s="54">
        <v>1</v>
      </c>
      <c r="D9" s="54">
        <v>19</v>
      </c>
      <c r="E9" s="55">
        <v>259</v>
      </c>
      <c r="F9" s="54">
        <v>18</v>
      </c>
      <c r="G9" s="54">
        <v>241</v>
      </c>
      <c r="H9" s="55">
        <v>3413</v>
      </c>
      <c r="I9" s="54">
        <v>1673</v>
      </c>
      <c r="J9" s="54">
        <v>1740</v>
      </c>
      <c r="K9" s="55">
        <v>1024</v>
      </c>
      <c r="L9" s="54">
        <v>506</v>
      </c>
      <c r="M9" s="54">
        <v>518</v>
      </c>
      <c r="N9" s="55">
        <v>1154</v>
      </c>
      <c r="O9" s="54">
        <v>566</v>
      </c>
      <c r="P9" s="54">
        <v>588</v>
      </c>
      <c r="Q9" s="55">
        <v>1235</v>
      </c>
      <c r="R9" s="54">
        <v>601</v>
      </c>
      <c r="S9" s="54">
        <v>634</v>
      </c>
      <c r="T9" s="8"/>
    </row>
    <row r="10" spans="1:19" ht="13.5">
      <c r="A10" s="39"/>
      <c r="S10" s="4" t="s">
        <v>69</v>
      </c>
    </row>
    <row r="11" ht="13.5">
      <c r="A11" s="1"/>
    </row>
    <row r="12" ht="13.5">
      <c r="A12" s="1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P17" sqref="P17"/>
    </sheetView>
  </sheetViews>
  <sheetFormatPr defaultColWidth="9.00390625" defaultRowHeight="13.5"/>
  <cols>
    <col min="1" max="1" width="9.00390625" style="2" customWidth="1"/>
    <col min="2" max="2" width="7.625" style="2" customWidth="1"/>
    <col min="3" max="26" width="5.625" style="2" customWidth="1"/>
    <col min="27" max="16384" width="9.00390625" style="2" customWidth="1"/>
  </cols>
  <sheetData>
    <row r="2" spans="1:29" ht="18" thickBot="1">
      <c r="A2" s="3" t="s">
        <v>100</v>
      </c>
      <c r="AC2" s="4" t="s">
        <v>53</v>
      </c>
    </row>
    <row r="3" spans="1:29" ht="14.25" thickBot="1">
      <c r="A3" s="135" t="s">
        <v>0</v>
      </c>
      <c r="B3" s="5" t="s">
        <v>124</v>
      </c>
      <c r="C3" s="144" t="s">
        <v>101</v>
      </c>
      <c r="D3" s="145"/>
      <c r="E3" s="146"/>
      <c r="F3" s="141" t="s">
        <v>102</v>
      </c>
      <c r="G3" s="142"/>
      <c r="H3" s="143"/>
      <c r="I3" s="141" t="s">
        <v>130</v>
      </c>
      <c r="J3" s="142"/>
      <c r="K3" s="143"/>
      <c r="L3" s="141" t="s">
        <v>131</v>
      </c>
      <c r="M3" s="142"/>
      <c r="N3" s="143"/>
      <c r="O3" s="141" t="s">
        <v>132</v>
      </c>
      <c r="P3" s="142"/>
      <c r="Q3" s="142"/>
      <c r="R3" s="141" t="s">
        <v>127</v>
      </c>
      <c r="S3" s="142"/>
      <c r="T3" s="143"/>
      <c r="U3" s="141" t="s">
        <v>128</v>
      </c>
      <c r="V3" s="142"/>
      <c r="W3" s="143"/>
      <c r="X3" s="141" t="s">
        <v>129</v>
      </c>
      <c r="Y3" s="142"/>
      <c r="Z3" s="143"/>
      <c r="AA3" s="141" t="s">
        <v>105</v>
      </c>
      <c r="AB3" s="142"/>
      <c r="AC3" s="142"/>
    </row>
    <row r="4" spans="1:29" ht="14.25" thickBot="1">
      <c r="A4" s="136"/>
      <c r="B4" s="124" t="s">
        <v>3</v>
      </c>
      <c r="C4" s="124" t="s">
        <v>3</v>
      </c>
      <c r="D4" s="124" t="s">
        <v>6</v>
      </c>
      <c r="E4" s="124" t="s">
        <v>7</v>
      </c>
      <c r="F4" s="124" t="s">
        <v>3</v>
      </c>
      <c r="G4" s="124" t="s">
        <v>6</v>
      </c>
      <c r="H4" s="124" t="s">
        <v>7</v>
      </c>
      <c r="I4" s="124" t="s">
        <v>8</v>
      </c>
      <c r="J4" s="124" t="s">
        <v>6</v>
      </c>
      <c r="K4" s="124" t="s">
        <v>7</v>
      </c>
      <c r="L4" s="124" t="s">
        <v>8</v>
      </c>
      <c r="M4" s="124" t="s">
        <v>6</v>
      </c>
      <c r="N4" s="124" t="s">
        <v>7</v>
      </c>
      <c r="O4" s="124" t="s">
        <v>8</v>
      </c>
      <c r="P4" s="124" t="s">
        <v>6</v>
      </c>
      <c r="Q4" s="125" t="s">
        <v>7</v>
      </c>
      <c r="R4" s="124" t="s">
        <v>8</v>
      </c>
      <c r="S4" s="124" t="s">
        <v>6</v>
      </c>
      <c r="T4" s="124" t="s">
        <v>7</v>
      </c>
      <c r="U4" s="124" t="s">
        <v>8</v>
      </c>
      <c r="V4" s="124" t="s">
        <v>6</v>
      </c>
      <c r="W4" s="124" t="s">
        <v>7</v>
      </c>
      <c r="X4" s="124" t="s">
        <v>8</v>
      </c>
      <c r="Y4" s="124" t="s">
        <v>6</v>
      </c>
      <c r="Z4" s="124" t="s">
        <v>7</v>
      </c>
      <c r="AA4" s="124" t="s">
        <v>8</v>
      </c>
      <c r="AB4" s="124" t="s">
        <v>103</v>
      </c>
      <c r="AC4" s="125" t="s">
        <v>104</v>
      </c>
    </row>
    <row r="5" spans="1:29" ht="13.5">
      <c r="A5" s="38" t="s">
        <v>96</v>
      </c>
      <c r="B5" s="28">
        <v>4</v>
      </c>
      <c r="C5" s="26">
        <v>81</v>
      </c>
      <c r="D5" s="27">
        <v>6</v>
      </c>
      <c r="E5" s="27">
        <v>75</v>
      </c>
      <c r="F5" s="26">
        <v>425</v>
      </c>
      <c r="G5" s="27">
        <v>231</v>
      </c>
      <c r="H5" s="27">
        <v>194</v>
      </c>
      <c r="I5" s="26">
        <v>26</v>
      </c>
      <c r="J5" s="27">
        <v>14</v>
      </c>
      <c r="K5" s="27">
        <v>12</v>
      </c>
      <c r="L5" s="26">
        <v>54</v>
      </c>
      <c r="M5" s="27">
        <v>34</v>
      </c>
      <c r="N5" s="27">
        <v>20</v>
      </c>
      <c r="O5" s="26">
        <v>66</v>
      </c>
      <c r="P5" s="27">
        <v>35</v>
      </c>
      <c r="Q5" s="27">
        <v>31</v>
      </c>
      <c r="R5" s="26">
        <v>91</v>
      </c>
      <c r="S5" s="27">
        <v>44</v>
      </c>
      <c r="T5" s="27">
        <v>47</v>
      </c>
      <c r="U5" s="26">
        <v>91</v>
      </c>
      <c r="V5" s="27">
        <v>48</v>
      </c>
      <c r="W5" s="27">
        <v>43</v>
      </c>
      <c r="X5" s="26">
        <v>97</v>
      </c>
      <c r="Y5" s="27">
        <v>56</v>
      </c>
      <c r="Z5" s="27">
        <v>41</v>
      </c>
      <c r="AA5" s="26">
        <v>279</v>
      </c>
      <c r="AB5" s="27">
        <v>8</v>
      </c>
      <c r="AC5" s="27">
        <v>271</v>
      </c>
    </row>
    <row r="6" spans="1:29" ht="13.5">
      <c r="A6" s="50" t="s">
        <v>97</v>
      </c>
      <c r="B6" s="28">
        <v>6</v>
      </c>
      <c r="C6" s="26">
        <v>124</v>
      </c>
      <c r="D6" s="27">
        <v>7</v>
      </c>
      <c r="E6" s="27">
        <v>117</v>
      </c>
      <c r="F6" s="26">
        <v>730</v>
      </c>
      <c r="G6" s="27">
        <v>368</v>
      </c>
      <c r="H6" s="27">
        <v>362</v>
      </c>
      <c r="I6" s="26">
        <v>36</v>
      </c>
      <c r="J6" s="27">
        <v>18</v>
      </c>
      <c r="K6" s="27">
        <v>18</v>
      </c>
      <c r="L6" s="26">
        <v>73</v>
      </c>
      <c r="M6" s="27">
        <v>39</v>
      </c>
      <c r="N6" s="27">
        <v>34</v>
      </c>
      <c r="O6" s="26">
        <v>91</v>
      </c>
      <c r="P6" s="27">
        <v>53</v>
      </c>
      <c r="Q6" s="27">
        <v>38</v>
      </c>
      <c r="R6" s="26">
        <v>176</v>
      </c>
      <c r="S6" s="27">
        <v>92</v>
      </c>
      <c r="T6" s="27">
        <v>84</v>
      </c>
      <c r="U6" s="26">
        <v>192</v>
      </c>
      <c r="V6" s="27">
        <v>89</v>
      </c>
      <c r="W6" s="27">
        <v>103</v>
      </c>
      <c r="X6" s="26">
        <v>162</v>
      </c>
      <c r="Y6" s="27">
        <v>77</v>
      </c>
      <c r="Z6" s="27">
        <v>85</v>
      </c>
      <c r="AA6" s="26">
        <v>530</v>
      </c>
      <c r="AB6" s="27">
        <v>230</v>
      </c>
      <c r="AC6" s="27">
        <v>300</v>
      </c>
    </row>
    <row r="7" spans="1:29" ht="13.5">
      <c r="A7" s="50" t="s">
        <v>98</v>
      </c>
      <c r="B7" s="28">
        <v>6</v>
      </c>
      <c r="C7" s="26">
        <v>129</v>
      </c>
      <c r="D7" s="27">
        <v>7</v>
      </c>
      <c r="E7" s="27">
        <v>122</v>
      </c>
      <c r="F7" s="26">
        <v>766</v>
      </c>
      <c r="G7" s="27">
        <v>389</v>
      </c>
      <c r="H7" s="27">
        <v>377</v>
      </c>
      <c r="I7" s="26">
        <v>37</v>
      </c>
      <c r="J7" s="27">
        <v>14</v>
      </c>
      <c r="K7" s="27">
        <v>23</v>
      </c>
      <c r="L7" s="26">
        <v>65</v>
      </c>
      <c r="M7" s="27">
        <v>27</v>
      </c>
      <c r="N7" s="27">
        <v>38</v>
      </c>
      <c r="O7" s="26">
        <v>93</v>
      </c>
      <c r="P7" s="27">
        <v>50</v>
      </c>
      <c r="Q7" s="27">
        <v>43</v>
      </c>
      <c r="R7" s="26">
        <v>188</v>
      </c>
      <c r="S7" s="27">
        <v>105</v>
      </c>
      <c r="T7" s="27">
        <v>83</v>
      </c>
      <c r="U7" s="26">
        <v>183</v>
      </c>
      <c r="V7" s="27">
        <v>101</v>
      </c>
      <c r="W7" s="27">
        <v>82</v>
      </c>
      <c r="X7" s="26">
        <v>200</v>
      </c>
      <c r="Y7" s="27">
        <v>92</v>
      </c>
      <c r="Z7" s="27">
        <v>108</v>
      </c>
      <c r="AA7" s="26">
        <v>571</v>
      </c>
      <c r="AB7" s="27">
        <v>257</v>
      </c>
      <c r="AC7" s="27">
        <v>314</v>
      </c>
    </row>
    <row r="8" spans="1:29" ht="13.5">
      <c r="A8" s="51" t="s">
        <v>115</v>
      </c>
      <c r="B8" s="28">
        <v>7</v>
      </c>
      <c r="C8" s="26">
        <v>162</v>
      </c>
      <c r="D8" s="27">
        <v>8</v>
      </c>
      <c r="E8" s="27">
        <v>154</v>
      </c>
      <c r="F8" s="26">
        <v>1134</v>
      </c>
      <c r="G8" s="27">
        <v>591</v>
      </c>
      <c r="H8" s="27">
        <v>543</v>
      </c>
      <c r="I8" s="26">
        <v>43</v>
      </c>
      <c r="J8" s="27">
        <v>18</v>
      </c>
      <c r="K8" s="27">
        <v>25</v>
      </c>
      <c r="L8" s="26">
        <v>53</v>
      </c>
      <c r="M8" s="27">
        <v>32</v>
      </c>
      <c r="N8" s="27">
        <v>46</v>
      </c>
      <c r="O8" s="26">
        <v>103</v>
      </c>
      <c r="P8" s="27">
        <v>48</v>
      </c>
      <c r="Q8" s="27">
        <v>55</v>
      </c>
      <c r="R8" s="26">
        <v>315</v>
      </c>
      <c r="S8" s="27">
        <v>169</v>
      </c>
      <c r="T8" s="27">
        <v>146</v>
      </c>
      <c r="U8" s="26">
        <v>302</v>
      </c>
      <c r="V8" s="27">
        <v>174</v>
      </c>
      <c r="W8" s="27">
        <v>128</v>
      </c>
      <c r="X8" s="26">
        <v>293</v>
      </c>
      <c r="Y8" s="27">
        <v>150</v>
      </c>
      <c r="Z8" s="27">
        <v>143</v>
      </c>
      <c r="AA8" s="26">
        <v>910</v>
      </c>
      <c r="AB8" s="27">
        <v>535</v>
      </c>
      <c r="AC8" s="27">
        <v>375</v>
      </c>
    </row>
    <row r="9" spans="1:29" ht="14.25" thickBot="1">
      <c r="A9" s="52" t="s">
        <v>117</v>
      </c>
      <c r="B9" s="53">
        <v>7</v>
      </c>
      <c r="C9" s="55">
        <v>162</v>
      </c>
      <c r="D9" s="54">
        <v>9</v>
      </c>
      <c r="E9" s="54">
        <v>153</v>
      </c>
      <c r="F9" s="55">
        <v>1178</v>
      </c>
      <c r="G9" s="54">
        <v>618</v>
      </c>
      <c r="H9" s="54">
        <v>560</v>
      </c>
      <c r="I9" s="55">
        <v>50</v>
      </c>
      <c r="J9" s="54">
        <v>29</v>
      </c>
      <c r="K9" s="54">
        <v>21</v>
      </c>
      <c r="L9" s="55">
        <v>84</v>
      </c>
      <c r="M9" s="54">
        <v>48</v>
      </c>
      <c r="N9" s="54">
        <v>36</v>
      </c>
      <c r="O9" s="55">
        <v>102</v>
      </c>
      <c r="P9" s="54">
        <v>46</v>
      </c>
      <c r="Q9" s="54">
        <v>56</v>
      </c>
      <c r="R9" s="55">
        <v>316</v>
      </c>
      <c r="S9" s="54">
        <v>149</v>
      </c>
      <c r="T9" s="54">
        <v>167</v>
      </c>
      <c r="U9" s="55">
        <v>316</v>
      </c>
      <c r="V9" s="54">
        <v>172</v>
      </c>
      <c r="W9" s="54">
        <v>144</v>
      </c>
      <c r="X9" s="55">
        <v>310</v>
      </c>
      <c r="Y9" s="54">
        <v>174</v>
      </c>
      <c r="Z9" s="54">
        <v>136</v>
      </c>
      <c r="AA9" s="55">
        <v>942</v>
      </c>
      <c r="AB9" s="54">
        <v>571</v>
      </c>
      <c r="AC9" s="54">
        <v>371</v>
      </c>
    </row>
    <row r="10" spans="1:29" ht="13.5">
      <c r="A10" s="1"/>
      <c r="AC10" s="4" t="s">
        <v>69</v>
      </c>
    </row>
  </sheetData>
  <sheetProtection/>
  <mergeCells count="10">
    <mergeCell ref="F3:H3"/>
    <mergeCell ref="A3:A4"/>
    <mergeCell ref="C3:E3"/>
    <mergeCell ref="AA3:AC3"/>
    <mergeCell ref="I3:K3"/>
    <mergeCell ref="L3:N3"/>
    <mergeCell ref="O3:Q3"/>
    <mergeCell ref="R3:T3"/>
    <mergeCell ref="U3:W3"/>
    <mergeCell ref="X3:Z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7">
      <selection activeCell="A9" sqref="A9"/>
    </sheetView>
  </sheetViews>
  <sheetFormatPr defaultColWidth="9.00390625" defaultRowHeight="13.5"/>
  <cols>
    <col min="1" max="1" width="12.625" style="2" customWidth="1"/>
    <col min="2" max="8" width="11.25390625" style="2" customWidth="1"/>
    <col min="9" max="16384" width="9.00390625" style="2" customWidth="1"/>
  </cols>
  <sheetData>
    <row r="1" spans="1:8" ht="18" thickBot="1">
      <c r="A1" s="3" t="s">
        <v>48</v>
      </c>
      <c r="H1" s="4" t="s">
        <v>9</v>
      </c>
    </row>
    <row r="2" spans="1:8" ht="24" customHeight="1" thickBot="1">
      <c r="A2" s="9" t="s">
        <v>122</v>
      </c>
      <c r="B2" s="133" t="s">
        <v>49</v>
      </c>
      <c r="C2" s="141" t="s">
        <v>125</v>
      </c>
      <c r="D2" s="142"/>
      <c r="E2" s="143"/>
      <c r="F2" s="141" t="s">
        <v>134</v>
      </c>
      <c r="G2" s="142"/>
      <c r="H2" s="142"/>
    </row>
    <row r="3" spans="1:8" ht="24" customHeight="1" thickBot="1">
      <c r="A3" s="10" t="s">
        <v>133</v>
      </c>
      <c r="B3" s="134"/>
      <c r="C3" s="5" t="s">
        <v>85</v>
      </c>
      <c r="D3" s="5" t="s">
        <v>6</v>
      </c>
      <c r="E3" s="5" t="s">
        <v>7</v>
      </c>
      <c r="F3" s="5" t="s">
        <v>85</v>
      </c>
      <c r="G3" s="5" t="s">
        <v>6</v>
      </c>
      <c r="H3" s="5" t="s">
        <v>7</v>
      </c>
    </row>
    <row r="4" spans="1:8" ht="13.5">
      <c r="A4" s="102" t="s">
        <v>96</v>
      </c>
      <c r="B4" s="61">
        <v>578</v>
      </c>
      <c r="C4" s="62">
        <v>799</v>
      </c>
      <c r="D4" s="57">
        <v>297</v>
      </c>
      <c r="E4" s="56">
        <v>502</v>
      </c>
      <c r="F4" s="63">
        <v>16767</v>
      </c>
      <c r="G4" s="64">
        <v>8505</v>
      </c>
      <c r="H4" s="64">
        <v>8262</v>
      </c>
    </row>
    <row r="5" spans="1:8" ht="13.5">
      <c r="A5" s="102" t="s">
        <v>97</v>
      </c>
      <c r="B5" s="61">
        <v>578</v>
      </c>
      <c r="C5" s="62">
        <v>803</v>
      </c>
      <c r="D5" s="57">
        <v>297</v>
      </c>
      <c r="E5" s="56">
        <v>506</v>
      </c>
      <c r="F5" s="63">
        <v>16748</v>
      </c>
      <c r="G5" s="64">
        <v>8512</v>
      </c>
      <c r="H5" s="64">
        <v>8236</v>
      </c>
    </row>
    <row r="6" spans="1:8" ht="13.5">
      <c r="A6" s="102" t="s">
        <v>98</v>
      </c>
      <c r="B6" s="61">
        <v>580</v>
      </c>
      <c r="C6" s="62">
        <v>793</v>
      </c>
      <c r="D6" s="57">
        <v>298</v>
      </c>
      <c r="E6" s="56">
        <v>495</v>
      </c>
      <c r="F6" s="63">
        <v>16497</v>
      </c>
      <c r="G6" s="64">
        <v>8397</v>
      </c>
      <c r="H6" s="64">
        <v>8100</v>
      </c>
    </row>
    <row r="7" spans="1:8" ht="13.5">
      <c r="A7" s="102" t="s">
        <v>118</v>
      </c>
      <c r="B7" s="61">
        <v>583</v>
      </c>
      <c r="C7" s="65">
        <v>807</v>
      </c>
      <c r="D7" s="27">
        <v>327</v>
      </c>
      <c r="E7" s="27">
        <v>480</v>
      </c>
      <c r="F7" s="66">
        <v>16362</v>
      </c>
      <c r="G7" s="27">
        <v>8313</v>
      </c>
      <c r="H7" s="27">
        <v>8049</v>
      </c>
    </row>
    <row r="8" spans="1:8" ht="13.5">
      <c r="A8" s="102" t="s">
        <v>114</v>
      </c>
      <c r="B8" s="61">
        <v>579</v>
      </c>
      <c r="C8" s="65">
        <v>808</v>
      </c>
      <c r="D8" s="27">
        <v>351</v>
      </c>
      <c r="E8" s="27">
        <v>457</v>
      </c>
      <c r="F8" s="66">
        <v>16162</v>
      </c>
      <c r="G8" s="27">
        <v>8277</v>
      </c>
      <c r="H8" s="27">
        <v>7885</v>
      </c>
    </row>
    <row r="9" spans="1:8" ht="13.5">
      <c r="A9" s="67" t="s">
        <v>10</v>
      </c>
      <c r="B9" s="68">
        <v>35</v>
      </c>
      <c r="C9" s="69">
        <v>47</v>
      </c>
      <c r="D9" s="70">
        <v>24</v>
      </c>
      <c r="E9" s="71">
        <v>23</v>
      </c>
      <c r="F9" s="72">
        <v>1057</v>
      </c>
      <c r="G9" s="70">
        <v>529</v>
      </c>
      <c r="H9" s="70">
        <v>528</v>
      </c>
    </row>
    <row r="10" spans="1:8" ht="13.5">
      <c r="A10" s="67" t="s">
        <v>11</v>
      </c>
      <c r="B10" s="68">
        <v>27</v>
      </c>
      <c r="C10" s="69">
        <v>40</v>
      </c>
      <c r="D10" s="70">
        <v>16</v>
      </c>
      <c r="E10" s="71">
        <v>24</v>
      </c>
      <c r="F10" s="72">
        <v>824</v>
      </c>
      <c r="G10" s="70">
        <v>423</v>
      </c>
      <c r="H10" s="70">
        <v>401</v>
      </c>
    </row>
    <row r="11" spans="1:8" ht="13.5">
      <c r="A11" s="67" t="s">
        <v>12</v>
      </c>
      <c r="B11" s="68">
        <v>18</v>
      </c>
      <c r="C11" s="69">
        <v>23</v>
      </c>
      <c r="D11" s="70">
        <v>8</v>
      </c>
      <c r="E11" s="71">
        <v>15</v>
      </c>
      <c r="F11" s="72">
        <v>485</v>
      </c>
      <c r="G11" s="70">
        <v>238</v>
      </c>
      <c r="H11" s="70">
        <v>247</v>
      </c>
    </row>
    <row r="12" spans="1:8" ht="13.5">
      <c r="A12" s="67" t="s">
        <v>13</v>
      </c>
      <c r="B12" s="68">
        <v>12</v>
      </c>
      <c r="C12" s="69">
        <v>17</v>
      </c>
      <c r="D12" s="70">
        <v>8</v>
      </c>
      <c r="E12" s="71">
        <v>9</v>
      </c>
      <c r="F12" s="72">
        <v>403</v>
      </c>
      <c r="G12" s="70">
        <v>205</v>
      </c>
      <c r="H12" s="70">
        <v>198</v>
      </c>
    </row>
    <row r="13" spans="1:8" ht="13.5">
      <c r="A13" s="67" t="s">
        <v>14</v>
      </c>
      <c r="B13" s="68">
        <v>24</v>
      </c>
      <c r="C13" s="69">
        <v>34</v>
      </c>
      <c r="D13" s="70">
        <v>12</v>
      </c>
      <c r="E13" s="71">
        <v>22</v>
      </c>
      <c r="F13" s="72">
        <v>684</v>
      </c>
      <c r="G13" s="70">
        <v>365</v>
      </c>
      <c r="H13" s="70">
        <v>319</v>
      </c>
    </row>
    <row r="14" spans="1:8" ht="13.5">
      <c r="A14" s="67" t="s">
        <v>15</v>
      </c>
      <c r="B14" s="68">
        <v>20</v>
      </c>
      <c r="C14" s="69">
        <v>28</v>
      </c>
      <c r="D14" s="70">
        <v>12</v>
      </c>
      <c r="E14" s="71">
        <v>16</v>
      </c>
      <c r="F14" s="72">
        <v>582</v>
      </c>
      <c r="G14" s="70">
        <v>301</v>
      </c>
      <c r="H14" s="70">
        <v>281</v>
      </c>
    </row>
    <row r="15" spans="1:8" ht="13.5">
      <c r="A15" s="67" t="s">
        <v>16</v>
      </c>
      <c r="B15" s="68">
        <v>19</v>
      </c>
      <c r="C15" s="69">
        <v>25</v>
      </c>
      <c r="D15" s="70">
        <v>10</v>
      </c>
      <c r="E15" s="71">
        <v>15</v>
      </c>
      <c r="F15" s="72">
        <v>531</v>
      </c>
      <c r="G15" s="70">
        <v>254</v>
      </c>
      <c r="H15" s="70">
        <v>277</v>
      </c>
    </row>
    <row r="16" spans="1:8" ht="13.5">
      <c r="A16" s="67" t="s">
        <v>17</v>
      </c>
      <c r="B16" s="68">
        <v>21</v>
      </c>
      <c r="C16" s="69">
        <v>30</v>
      </c>
      <c r="D16" s="70">
        <v>15</v>
      </c>
      <c r="E16" s="71">
        <v>15</v>
      </c>
      <c r="F16" s="72">
        <v>671</v>
      </c>
      <c r="G16" s="70">
        <v>360</v>
      </c>
      <c r="H16" s="70">
        <v>311</v>
      </c>
    </row>
    <row r="17" spans="1:8" ht="13.5">
      <c r="A17" s="67" t="s">
        <v>18</v>
      </c>
      <c r="B17" s="68">
        <v>19</v>
      </c>
      <c r="C17" s="69">
        <v>25</v>
      </c>
      <c r="D17" s="70">
        <v>10</v>
      </c>
      <c r="E17" s="71">
        <v>15</v>
      </c>
      <c r="F17" s="72">
        <v>557</v>
      </c>
      <c r="G17" s="70">
        <v>296</v>
      </c>
      <c r="H17" s="70">
        <v>261</v>
      </c>
    </row>
    <row r="18" spans="1:8" ht="13.5">
      <c r="A18" s="67" t="s">
        <v>19</v>
      </c>
      <c r="B18" s="68">
        <v>8</v>
      </c>
      <c r="C18" s="69">
        <v>19</v>
      </c>
      <c r="D18" s="70">
        <v>5</v>
      </c>
      <c r="E18" s="71">
        <v>14</v>
      </c>
      <c r="F18" s="72">
        <v>204</v>
      </c>
      <c r="G18" s="70">
        <v>113</v>
      </c>
      <c r="H18" s="70">
        <v>91</v>
      </c>
    </row>
    <row r="19" spans="1:8" ht="13.5">
      <c r="A19" s="67" t="s">
        <v>110</v>
      </c>
      <c r="B19" s="68">
        <v>15</v>
      </c>
      <c r="C19" s="69">
        <v>22</v>
      </c>
      <c r="D19" s="70">
        <v>12</v>
      </c>
      <c r="E19" s="71">
        <v>10</v>
      </c>
      <c r="F19" s="72">
        <v>327</v>
      </c>
      <c r="G19" s="70">
        <v>144</v>
      </c>
      <c r="H19" s="70">
        <v>183</v>
      </c>
    </row>
    <row r="20" spans="1:8" ht="13.5">
      <c r="A20" s="67" t="s">
        <v>20</v>
      </c>
      <c r="B20" s="68">
        <v>17</v>
      </c>
      <c r="C20" s="69">
        <v>22</v>
      </c>
      <c r="D20" s="70">
        <v>8</v>
      </c>
      <c r="E20" s="71">
        <v>14</v>
      </c>
      <c r="F20" s="72">
        <v>484</v>
      </c>
      <c r="G20" s="70">
        <v>261</v>
      </c>
      <c r="H20" s="70">
        <v>223</v>
      </c>
    </row>
    <row r="21" spans="1:8" ht="13.5">
      <c r="A21" s="67" t="s">
        <v>21</v>
      </c>
      <c r="B21" s="68">
        <v>14</v>
      </c>
      <c r="C21" s="69">
        <v>20</v>
      </c>
      <c r="D21" s="70">
        <v>9</v>
      </c>
      <c r="E21" s="71">
        <v>11</v>
      </c>
      <c r="F21" s="72">
        <v>355</v>
      </c>
      <c r="G21" s="70">
        <v>192</v>
      </c>
      <c r="H21" s="70">
        <v>163</v>
      </c>
    </row>
    <row r="22" spans="1:8" ht="13.5">
      <c r="A22" s="67" t="s">
        <v>22</v>
      </c>
      <c r="B22" s="68">
        <v>18</v>
      </c>
      <c r="C22" s="69">
        <v>23</v>
      </c>
      <c r="D22" s="70">
        <v>11</v>
      </c>
      <c r="E22" s="71">
        <v>12</v>
      </c>
      <c r="F22" s="72">
        <v>522</v>
      </c>
      <c r="G22" s="73">
        <v>267</v>
      </c>
      <c r="H22" s="70">
        <v>255</v>
      </c>
    </row>
    <row r="23" spans="1:8" ht="13.5">
      <c r="A23" s="67" t="s">
        <v>23</v>
      </c>
      <c r="B23" s="68">
        <v>19</v>
      </c>
      <c r="C23" s="69">
        <v>25</v>
      </c>
      <c r="D23" s="70">
        <v>13</v>
      </c>
      <c r="E23" s="71">
        <v>12</v>
      </c>
      <c r="F23" s="72">
        <v>481</v>
      </c>
      <c r="G23" s="70">
        <v>262</v>
      </c>
      <c r="H23" s="70">
        <v>219</v>
      </c>
    </row>
    <row r="24" spans="1:8" ht="13.5">
      <c r="A24" s="67" t="s">
        <v>24</v>
      </c>
      <c r="B24" s="68">
        <v>20</v>
      </c>
      <c r="C24" s="69">
        <v>26</v>
      </c>
      <c r="D24" s="70">
        <v>10</v>
      </c>
      <c r="E24" s="71">
        <v>16</v>
      </c>
      <c r="F24" s="72">
        <v>483</v>
      </c>
      <c r="G24" s="70">
        <v>238</v>
      </c>
      <c r="H24" s="70">
        <v>245</v>
      </c>
    </row>
    <row r="25" spans="1:8" ht="13.5">
      <c r="A25" s="67" t="s">
        <v>25</v>
      </c>
      <c r="B25" s="68">
        <v>15</v>
      </c>
      <c r="C25" s="69">
        <v>21</v>
      </c>
      <c r="D25" s="70">
        <v>10</v>
      </c>
      <c r="E25" s="71">
        <v>11</v>
      </c>
      <c r="F25" s="72">
        <v>336</v>
      </c>
      <c r="G25" s="70">
        <v>165</v>
      </c>
      <c r="H25" s="70">
        <v>171</v>
      </c>
    </row>
    <row r="26" spans="1:8" ht="13.5">
      <c r="A26" s="67" t="s">
        <v>26</v>
      </c>
      <c r="B26" s="68">
        <v>19</v>
      </c>
      <c r="C26" s="69">
        <v>27</v>
      </c>
      <c r="D26" s="70">
        <v>13</v>
      </c>
      <c r="E26" s="71">
        <v>14</v>
      </c>
      <c r="F26" s="72">
        <v>505</v>
      </c>
      <c r="G26" s="70">
        <v>271</v>
      </c>
      <c r="H26" s="70">
        <v>234</v>
      </c>
    </row>
    <row r="27" spans="1:8" ht="13.5">
      <c r="A27" s="67" t="s">
        <v>27</v>
      </c>
      <c r="B27" s="68">
        <v>14</v>
      </c>
      <c r="C27" s="69">
        <v>19</v>
      </c>
      <c r="D27" s="70">
        <v>10</v>
      </c>
      <c r="E27" s="71">
        <v>9</v>
      </c>
      <c r="F27" s="72">
        <v>335</v>
      </c>
      <c r="G27" s="70">
        <v>166</v>
      </c>
      <c r="H27" s="70">
        <v>169</v>
      </c>
    </row>
    <row r="28" spans="1:8" ht="13.5">
      <c r="A28" s="67" t="s">
        <v>28</v>
      </c>
      <c r="B28" s="68">
        <v>13</v>
      </c>
      <c r="C28" s="69">
        <v>19</v>
      </c>
      <c r="D28" s="70">
        <v>8</v>
      </c>
      <c r="E28" s="71">
        <v>11</v>
      </c>
      <c r="F28" s="72">
        <v>373</v>
      </c>
      <c r="G28" s="70">
        <v>196</v>
      </c>
      <c r="H28" s="70">
        <v>177</v>
      </c>
    </row>
    <row r="29" spans="1:8" ht="13.5">
      <c r="A29" s="67" t="s">
        <v>29</v>
      </c>
      <c r="B29" s="68">
        <v>12</v>
      </c>
      <c r="C29" s="69">
        <v>19</v>
      </c>
      <c r="D29" s="70">
        <v>12</v>
      </c>
      <c r="E29" s="71">
        <v>7</v>
      </c>
      <c r="F29" s="72">
        <v>281</v>
      </c>
      <c r="G29" s="70">
        <v>144</v>
      </c>
      <c r="H29" s="70">
        <v>137</v>
      </c>
    </row>
    <row r="30" spans="1:8" ht="13.5">
      <c r="A30" s="67" t="s">
        <v>30</v>
      </c>
      <c r="B30" s="68">
        <v>22</v>
      </c>
      <c r="C30" s="69">
        <v>32</v>
      </c>
      <c r="D30" s="70">
        <v>13</v>
      </c>
      <c r="E30" s="71">
        <v>19</v>
      </c>
      <c r="F30" s="72">
        <v>661</v>
      </c>
      <c r="G30" s="70">
        <v>322</v>
      </c>
      <c r="H30" s="70">
        <v>339</v>
      </c>
    </row>
    <row r="31" spans="1:8" ht="13.5">
      <c r="A31" s="67" t="s">
        <v>31</v>
      </c>
      <c r="B31" s="68">
        <v>25</v>
      </c>
      <c r="C31" s="69">
        <v>34</v>
      </c>
      <c r="D31" s="70">
        <v>12</v>
      </c>
      <c r="E31" s="71">
        <v>22</v>
      </c>
      <c r="F31" s="72">
        <v>753</v>
      </c>
      <c r="G31" s="70">
        <v>387</v>
      </c>
      <c r="H31" s="70">
        <v>366</v>
      </c>
    </row>
    <row r="32" spans="1:8" ht="13.5">
      <c r="A32" s="67" t="s">
        <v>32</v>
      </c>
      <c r="B32" s="68">
        <v>18</v>
      </c>
      <c r="C32" s="69">
        <v>24</v>
      </c>
      <c r="D32" s="70">
        <v>9</v>
      </c>
      <c r="E32" s="71">
        <v>15</v>
      </c>
      <c r="F32" s="72">
        <v>460</v>
      </c>
      <c r="G32" s="70">
        <v>230</v>
      </c>
      <c r="H32" s="70">
        <v>230</v>
      </c>
    </row>
    <row r="33" spans="1:8" ht="13.5">
      <c r="A33" s="67" t="s">
        <v>33</v>
      </c>
      <c r="B33" s="68">
        <v>12</v>
      </c>
      <c r="C33" s="69">
        <v>17</v>
      </c>
      <c r="D33" s="70">
        <v>6</v>
      </c>
      <c r="E33" s="71">
        <v>11</v>
      </c>
      <c r="F33" s="72">
        <v>368</v>
      </c>
      <c r="G33" s="70">
        <v>194</v>
      </c>
      <c r="H33" s="70">
        <v>174</v>
      </c>
    </row>
    <row r="34" spans="1:8" ht="13.5">
      <c r="A34" s="67" t="s">
        <v>34</v>
      </c>
      <c r="B34" s="68">
        <v>21</v>
      </c>
      <c r="C34" s="69">
        <v>28</v>
      </c>
      <c r="D34" s="70">
        <v>13</v>
      </c>
      <c r="E34" s="71">
        <v>15</v>
      </c>
      <c r="F34" s="72">
        <v>571</v>
      </c>
      <c r="G34" s="70">
        <v>295</v>
      </c>
      <c r="H34" s="70">
        <v>276</v>
      </c>
    </row>
    <row r="35" spans="1:8" ht="13.5">
      <c r="A35" s="67" t="s">
        <v>35</v>
      </c>
      <c r="B35" s="68">
        <v>18</v>
      </c>
      <c r="C35" s="69">
        <v>27</v>
      </c>
      <c r="D35" s="70">
        <v>9</v>
      </c>
      <c r="E35" s="71">
        <v>18</v>
      </c>
      <c r="F35" s="72">
        <v>575</v>
      </c>
      <c r="G35" s="70">
        <v>290</v>
      </c>
      <c r="H35" s="70">
        <v>285</v>
      </c>
    </row>
    <row r="36" spans="1:8" ht="13.5">
      <c r="A36" s="67" t="s">
        <v>36</v>
      </c>
      <c r="B36" s="68">
        <v>15</v>
      </c>
      <c r="C36" s="69">
        <v>20</v>
      </c>
      <c r="D36" s="70">
        <v>10</v>
      </c>
      <c r="E36" s="71">
        <v>10</v>
      </c>
      <c r="F36" s="72">
        <v>429</v>
      </c>
      <c r="G36" s="70">
        <v>226</v>
      </c>
      <c r="H36" s="70">
        <v>203</v>
      </c>
    </row>
    <row r="37" spans="1:8" ht="13.5">
      <c r="A37" s="67" t="s">
        <v>37</v>
      </c>
      <c r="B37" s="68">
        <v>14</v>
      </c>
      <c r="C37" s="69">
        <v>21</v>
      </c>
      <c r="D37" s="70">
        <v>9</v>
      </c>
      <c r="E37" s="71">
        <v>12</v>
      </c>
      <c r="F37" s="72">
        <v>321</v>
      </c>
      <c r="G37" s="70">
        <v>159</v>
      </c>
      <c r="H37" s="70">
        <v>162</v>
      </c>
    </row>
    <row r="38" spans="1:8" ht="13.5">
      <c r="A38" s="67" t="s">
        <v>38</v>
      </c>
      <c r="B38" s="68">
        <v>22</v>
      </c>
      <c r="C38" s="69">
        <v>31</v>
      </c>
      <c r="D38" s="70">
        <v>14</v>
      </c>
      <c r="E38" s="71">
        <v>17</v>
      </c>
      <c r="F38" s="72">
        <v>641</v>
      </c>
      <c r="G38" s="70">
        <v>308</v>
      </c>
      <c r="H38" s="70">
        <v>333</v>
      </c>
    </row>
    <row r="39" spans="1:8" ht="13.5">
      <c r="A39" s="67" t="s">
        <v>39</v>
      </c>
      <c r="B39" s="68">
        <v>18</v>
      </c>
      <c r="C39" s="69">
        <v>23</v>
      </c>
      <c r="D39" s="70">
        <v>10</v>
      </c>
      <c r="E39" s="71">
        <v>13</v>
      </c>
      <c r="F39" s="72">
        <v>467</v>
      </c>
      <c r="G39" s="70">
        <v>254</v>
      </c>
      <c r="H39" s="70">
        <v>213</v>
      </c>
    </row>
    <row r="40" spans="1:8" ht="14.25" thickBot="1">
      <c r="A40" s="74" t="s">
        <v>40</v>
      </c>
      <c r="B40" s="75">
        <v>15</v>
      </c>
      <c r="C40" s="76">
        <v>20</v>
      </c>
      <c r="D40" s="77">
        <v>10</v>
      </c>
      <c r="E40" s="78">
        <v>10</v>
      </c>
      <c r="F40" s="79">
        <v>436</v>
      </c>
      <c r="G40" s="77">
        <v>222</v>
      </c>
      <c r="H40" s="77">
        <v>214</v>
      </c>
    </row>
    <row r="41" spans="1:8" ht="13.5">
      <c r="A41" s="40" t="s">
        <v>107</v>
      </c>
      <c r="B41" s="32"/>
      <c r="C41" s="32"/>
      <c r="D41" s="32"/>
      <c r="E41" s="11"/>
      <c r="F41" s="11"/>
      <c r="G41" s="11"/>
      <c r="H41" s="12" t="s">
        <v>2</v>
      </c>
    </row>
    <row r="42" spans="1:19" ht="13.5">
      <c r="A42" s="1"/>
      <c r="B42" s="7"/>
      <c r="C42" s="7"/>
      <c r="D42" s="7"/>
      <c r="E42" s="7"/>
      <c r="F42" s="7"/>
      <c r="G42" s="7"/>
      <c r="H42" s="4"/>
      <c r="I42" s="7"/>
      <c r="J42" s="7"/>
      <c r="K42" s="7"/>
      <c r="L42" s="7"/>
      <c r="M42" s="7"/>
      <c r="N42" s="7"/>
      <c r="O42" s="7"/>
      <c r="P42" s="7"/>
      <c r="Q42" s="7"/>
      <c r="R42" s="7"/>
      <c r="S42" s="13"/>
    </row>
  </sheetData>
  <sheetProtection/>
  <mergeCells count="3">
    <mergeCell ref="B2:B3"/>
    <mergeCell ref="C2:E2"/>
    <mergeCell ref="F2:H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4.00390625" style="2" customWidth="1"/>
    <col min="2" max="8" width="9.125" style="2" customWidth="1"/>
    <col min="9" max="13" width="6.625" style="2" customWidth="1"/>
    <col min="14" max="16384" width="9.00390625" style="2" customWidth="1"/>
  </cols>
  <sheetData>
    <row r="1" spans="1:8" ht="18" thickBot="1">
      <c r="A1" s="3" t="s">
        <v>44</v>
      </c>
      <c r="H1" s="4" t="s">
        <v>9</v>
      </c>
    </row>
    <row r="2" spans="1:8" ht="24" customHeight="1" thickBot="1">
      <c r="A2" s="9" t="s">
        <v>122</v>
      </c>
      <c r="B2" s="133" t="s">
        <v>49</v>
      </c>
      <c r="C2" s="141" t="s">
        <v>125</v>
      </c>
      <c r="D2" s="142"/>
      <c r="E2" s="143"/>
      <c r="F2" s="141" t="s">
        <v>135</v>
      </c>
      <c r="G2" s="142"/>
      <c r="H2" s="142"/>
    </row>
    <row r="3" spans="1:8" ht="24" customHeight="1" thickBot="1">
      <c r="A3" s="10" t="s">
        <v>41</v>
      </c>
      <c r="B3" s="134"/>
      <c r="C3" s="5" t="s">
        <v>85</v>
      </c>
      <c r="D3" s="5" t="s">
        <v>6</v>
      </c>
      <c r="E3" s="5" t="s">
        <v>7</v>
      </c>
      <c r="F3" s="5" t="s">
        <v>85</v>
      </c>
      <c r="G3" s="5" t="s">
        <v>6</v>
      </c>
      <c r="H3" s="5" t="s">
        <v>7</v>
      </c>
    </row>
    <row r="4" spans="1:8" ht="20.25" customHeight="1">
      <c r="A4" s="37" t="s">
        <v>96</v>
      </c>
      <c r="B4" s="57">
        <v>237</v>
      </c>
      <c r="C4" s="80">
        <v>432</v>
      </c>
      <c r="D4" s="81">
        <v>236</v>
      </c>
      <c r="E4" s="81">
        <v>196</v>
      </c>
      <c r="F4" s="82">
        <v>7844</v>
      </c>
      <c r="G4" s="83">
        <v>4071</v>
      </c>
      <c r="H4" s="84">
        <v>3773</v>
      </c>
    </row>
    <row r="5" spans="1:8" ht="20.25" customHeight="1">
      <c r="A5" s="50" t="s">
        <v>97</v>
      </c>
      <c r="B5" s="57">
        <v>238</v>
      </c>
      <c r="C5" s="80">
        <v>432</v>
      </c>
      <c r="D5" s="81">
        <v>236</v>
      </c>
      <c r="E5" s="81">
        <v>196</v>
      </c>
      <c r="F5" s="82">
        <v>7791</v>
      </c>
      <c r="G5" s="83">
        <v>4018</v>
      </c>
      <c r="H5" s="84">
        <v>3773</v>
      </c>
    </row>
    <row r="6" spans="1:8" ht="20.25" customHeight="1">
      <c r="A6" s="50" t="s">
        <v>98</v>
      </c>
      <c r="B6" s="57">
        <v>244</v>
      </c>
      <c r="C6" s="80">
        <v>431</v>
      </c>
      <c r="D6" s="81">
        <v>234</v>
      </c>
      <c r="E6" s="81">
        <v>197</v>
      </c>
      <c r="F6" s="82">
        <v>7735</v>
      </c>
      <c r="G6" s="83">
        <v>3952</v>
      </c>
      <c r="H6" s="84">
        <v>3783</v>
      </c>
    </row>
    <row r="7" spans="1:8" ht="20.25" customHeight="1">
      <c r="A7" s="50" t="s">
        <v>115</v>
      </c>
      <c r="B7" s="27">
        <v>246</v>
      </c>
      <c r="C7" s="85">
        <v>449</v>
      </c>
      <c r="D7" s="27">
        <v>253</v>
      </c>
      <c r="E7" s="27">
        <v>196</v>
      </c>
      <c r="F7" s="27">
        <v>7841</v>
      </c>
      <c r="G7" s="121">
        <v>4035</v>
      </c>
      <c r="H7" s="121">
        <v>3806</v>
      </c>
    </row>
    <row r="8" spans="1:8" ht="20.25" customHeight="1">
      <c r="A8" s="50" t="s">
        <v>114</v>
      </c>
      <c r="B8" s="27">
        <v>244</v>
      </c>
      <c r="C8" s="85">
        <v>452</v>
      </c>
      <c r="D8" s="27">
        <v>259</v>
      </c>
      <c r="E8" s="27">
        <v>193</v>
      </c>
      <c r="F8" s="27">
        <v>7885</v>
      </c>
      <c r="G8" s="121">
        <v>4073</v>
      </c>
      <c r="H8" s="121">
        <v>3812</v>
      </c>
    </row>
    <row r="9" spans="1:8" ht="20.25" customHeight="1">
      <c r="A9" s="41" t="s">
        <v>136</v>
      </c>
      <c r="B9" s="57">
        <v>24</v>
      </c>
      <c r="C9" s="80">
        <v>43</v>
      </c>
      <c r="D9" s="86">
        <v>25</v>
      </c>
      <c r="E9" s="86">
        <v>18</v>
      </c>
      <c r="F9" s="82">
        <v>776</v>
      </c>
      <c r="G9" s="81">
        <v>392</v>
      </c>
      <c r="H9" s="87">
        <v>384</v>
      </c>
    </row>
    <row r="10" spans="1:8" ht="20.25" customHeight="1">
      <c r="A10" s="41" t="s">
        <v>137</v>
      </c>
      <c r="B10" s="57">
        <v>18</v>
      </c>
      <c r="C10" s="80">
        <v>34</v>
      </c>
      <c r="D10" s="86">
        <v>21</v>
      </c>
      <c r="E10" s="86">
        <v>13</v>
      </c>
      <c r="F10" s="82">
        <v>658</v>
      </c>
      <c r="G10" s="81">
        <v>322</v>
      </c>
      <c r="H10" s="87">
        <v>336</v>
      </c>
    </row>
    <row r="11" spans="1:8" ht="20.25" customHeight="1">
      <c r="A11" s="41" t="s">
        <v>138</v>
      </c>
      <c r="B11" s="57">
        <v>21</v>
      </c>
      <c r="C11" s="80">
        <v>36</v>
      </c>
      <c r="D11" s="86">
        <v>22</v>
      </c>
      <c r="E11" s="86">
        <v>14</v>
      </c>
      <c r="F11" s="82">
        <v>677</v>
      </c>
      <c r="G11" s="81">
        <v>360</v>
      </c>
      <c r="H11" s="87">
        <v>317</v>
      </c>
    </row>
    <row r="12" spans="1:8" ht="20.25" customHeight="1">
      <c r="A12" s="41" t="s">
        <v>139</v>
      </c>
      <c r="B12" s="57">
        <v>12</v>
      </c>
      <c r="C12" s="80">
        <v>27</v>
      </c>
      <c r="D12" s="86">
        <v>16</v>
      </c>
      <c r="E12" s="86">
        <v>11</v>
      </c>
      <c r="F12" s="82">
        <v>402</v>
      </c>
      <c r="G12" s="81">
        <v>210</v>
      </c>
      <c r="H12" s="87">
        <v>192</v>
      </c>
    </row>
    <row r="13" spans="1:8" ht="20.25" customHeight="1">
      <c r="A13" s="41" t="s">
        <v>140</v>
      </c>
      <c r="B13" s="57">
        <v>18</v>
      </c>
      <c r="C13" s="80">
        <v>36</v>
      </c>
      <c r="D13" s="86">
        <v>20</v>
      </c>
      <c r="E13" s="86">
        <v>16</v>
      </c>
      <c r="F13" s="82">
        <v>625</v>
      </c>
      <c r="G13" s="81">
        <v>316</v>
      </c>
      <c r="H13" s="87">
        <v>309</v>
      </c>
    </row>
    <row r="14" spans="1:8" ht="20.25" customHeight="1">
      <c r="A14" s="41" t="s">
        <v>42</v>
      </c>
      <c r="B14" s="57">
        <v>17</v>
      </c>
      <c r="C14" s="80">
        <v>30</v>
      </c>
      <c r="D14" s="86">
        <v>15</v>
      </c>
      <c r="E14" s="86">
        <v>15</v>
      </c>
      <c r="F14" s="82">
        <v>520</v>
      </c>
      <c r="G14" s="81">
        <v>262</v>
      </c>
      <c r="H14" s="87">
        <v>258</v>
      </c>
    </row>
    <row r="15" spans="1:8" ht="20.25" customHeight="1">
      <c r="A15" s="41" t="s">
        <v>141</v>
      </c>
      <c r="B15" s="57">
        <v>15</v>
      </c>
      <c r="C15" s="80">
        <v>28</v>
      </c>
      <c r="D15" s="86">
        <v>18</v>
      </c>
      <c r="E15" s="86">
        <v>10</v>
      </c>
      <c r="F15" s="82">
        <v>475</v>
      </c>
      <c r="G15" s="81">
        <v>264</v>
      </c>
      <c r="H15" s="87">
        <v>211</v>
      </c>
    </row>
    <row r="16" spans="1:8" ht="20.25" customHeight="1">
      <c r="A16" s="41" t="s">
        <v>142</v>
      </c>
      <c r="B16" s="57">
        <v>15</v>
      </c>
      <c r="C16" s="80">
        <v>29</v>
      </c>
      <c r="D16" s="86">
        <v>16</v>
      </c>
      <c r="E16" s="86">
        <v>13</v>
      </c>
      <c r="F16" s="82">
        <v>442</v>
      </c>
      <c r="G16" s="81">
        <v>246</v>
      </c>
      <c r="H16" s="87">
        <v>196</v>
      </c>
    </row>
    <row r="17" spans="1:8" ht="20.25" customHeight="1">
      <c r="A17" s="41" t="s">
        <v>143</v>
      </c>
      <c r="B17" s="57">
        <v>7</v>
      </c>
      <c r="C17" s="80">
        <v>17</v>
      </c>
      <c r="D17" s="86">
        <v>9</v>
      </c>
      <c r="E17" s="86">
        <v>8</v>
      </c>
      <c r="F17" s="82">
        <v>224</v>
      </c>
      <c r="G17" s="81">
        <v>111</v>
      </c>
      <c r="H17" s="87">
        <v>113</v>
      </c>
    </row>
    <row r="18" spans="1:8" ht="20.25" customHeight="1">
      <c r="A18" s="41" t="s">
        <v>146</v>
      </c>
      <c r="B18" s="57">
        <v>21</v>
      </c>
      <c r="C18" s="80">
        <v>37</v>
      </c>
      <c r="D18" s="86">
        <v>20</v>
      </c>
      <c r="E18" s="86">
        <v>17</v>
      </c>
      <c r="F18" s="82">
        <v>723</v>
      </c>
      <c r="G18" s="81">
        <v>375</v>
      </c>
      <c r="H18" s="87">
        <v>348</v>
      </c>
    </row>
    <row r="19" spans="1:8" ht="20.25" customHeight="1">
      <c r="A19" s="41" t="s">
        <v>144</v>
      </c>
      <c r="B19" s="57">
        <v>13</v>
      </c>
      <c r="C19" s="80">
        <v>24</v>
      </c>
      <c r="D19" s="86">
        <v>14</v>
      </c>
      <c r="E19" s="86">
        <v>10</v>
      </c>
      <c r="F19" s="82">
        <v>350</v>
      </c>
      <c r="G19" s="81">
        <v>182</v>
      </c>
      <c r="H19" s="87">
        <v>168</v>
      </c>
    </row>
    <row r="20" spans="1:8" ht="20.25" customHeight="1">
      <c r="A20" s="41" t="s">
        <v>145</v>
      </c>
      <c r="B20" s="57">
        <v>15</v>
      </c>
      <c r="C20" s="80">
        <v>26</v>
      </c>
      <c r="D20" s="86">
        <v>17</v>
      </c>
      <c r="E20" s="86">
        <v>9</v>
      </c>
      <c r="F20" s="82">
        <v>540</v>
      </c>
      <c r="G20" s="81">
        <v>274</v>
      </c>
      <c r="H20" s="87">
        <v>266</v>
      </c>
    </row>
    <row r="21" spans="1:8" ht="20.25" customHeight="1">
      <c r="A21" s="41" t="s">
        <v>147</v>
      </c>
      <c r="B21" s="57">
        <v>18</v>
      </c>
      <c r="C21" s="80">
        <v>32</v>
      </c>
      <c r="D21" s="86">
        <v>18</v>
      </c>
      <c r="E21" s="86">
        <v>14</v>
      </c>
      <c r="F21" s="82">
        <v>527</v>
      </c>
      <c r="G21" s="81">
        <v>275</v>
      </c>
      <c r="H21" s="87">
        <v>252</v>
      </c>
    </row>
    <row r="22" spans="1:8" ht="20.25" customHeight="1">
      <c r="A22" s="41" t="s">
        <v>148</v>
      </c>
      <c r="B22" s="57">
        <v>14</v>
      </c>
      <c r="C22" s="80">
        <v>27</v>
      </c>
      <c r="D22" s="86">
        <v>14</v>
      </c>
      <c r="E22" s="86">
        <v>13</v>
      </c>
      <c r="F22" s="82">
        <v>417</v>
      </c>
      <c r="G22" s="81">
        <v>228</v>
      </c>
      <c r="H22" s="87">
        <v>189</v>
      </c>
    </row>
    <row r="23" spans="1:8" ht="20.25" customHeight="1" thickBot="1">
      <c r="A23" s="42" t="s">
        <v>43</v>
      </c>
      <c r="B23" s="88">
        <v>16</v>
      </c>
      <c r="C23" s="89">
        <v>26</v>
      </c>
      <c r="D23" s="77">
        <v>14</v>
      </c>
      <c r="E23" s="77">
        <v>12</v>
      </c>
      <c r="F23" s="90">
        <v>529</v>
      </c>
      <c r="G23" s="88">
        <v>256</v>
      </c>
      <c r="H23" s="59">
        <v>273</v>
      </c>
    </row>
    <row r="24" spans="1:18" ht="13.5">
      <c r="A24" s="39" t="s">
        <v>93</v>
      </c>
      <c r="B24" s="7"/>
      <c r="C24" s="7"/>
      <c r="D24" s="7"/>
      <c r="E24" s="7"/>
      <c r="F24" s="7"/>
      <c r="G24" s="7"/>
      <c r="H24" s="4" t="s">
        <v>2</v>
      </c>
      <c r="I24" s="7"/>
      <c r="J24" s="7"/>
      <c r="K24" s="7"/>
      <c r="L24" s="7"/>
      <c r="N24" s="7"/>
      <c r="O24" s="7"/>
      <c r="P24" s="7"/>
      <c r="Q24" s="7"/>
      <c r="R24" s="13"/>
    </row>
    <row r="26" ht="13.5">
      <c r="A26" s="1"/>
    </row>
  </sheetData>
  <sheetProtection/>
  <mergeCells count="3">
    <mergeCell ref="B2:B3"/>
    <mergeCell ref="C2:E2"/>
    <mergeCell ref="F2:H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2" sqref="K2:M2"/>
    </sheetView>
  </sheetViews>
  <sheetFormatPr defaultColWidth="9.00390625" defaultRowHeight="13.5"/>
  <cols>
    <col min="1" max="1" width="9.00390625" style="2" customWidth="1"/>
    <col min="2" max="13" width="6.625" style="2" customWidth="1"/>
    <col min="14" max="16384" width="9.00390625" style="2" customWidth="1"/>
  </cols>
  <sheetData>
    <row r="1" spans="1:13" ht="18" thickBot="1">
      <c r="A1" s="3" t="s">
        <v>54</v>
      </c>
      <c r="M1" s="4" t="s">
        <v>55</v>
      </c>
    </row>
    <row r="2" spans="1:15" ht="24" customHeight="1" thickBot="1">
      <c r="A2" s="135" t="s">
        <v>122</v>
      </c>
      <c r="B2" s="141" t="s">
        <v>85</v>
      </c>
      <c r="C2" s="142"/>
      <c r="D2" s="143"/>
      <c r="E2" s="141" t="s">
        <v>149</v>
      </c>
      <c r="F2" s="142"/>
      <c r="G2" s="143"/>
      <c r="H2" s="141" t="s">
        <v>150</v>
      </c>
      <c r="I2" s="142"/>
      <c r="J2" s="143"/>
      <c r="K2" s="141" t="s">
        <v>152</v>
      </c>
      <c r="L2" s="142"/>
      <c r="M2" s="142"/>
      <c r="N2" s="13"/>
      <c r="O2" s="7"/>
    </row>
    <row r="3" spans="1:15" ht="24" customHeight="1" thickBot="1">
      <c r="A3" s="136"/>
      <c r="B3" s="43" t="s">
        <v>8</v>
      </c>
      <c r="C3" s="6" t="s">
        <v>6</v>
      </c>
      <c r="D3" s="6" t="s">
        <v>7</v>
      </c>
      <c r="E3" s="6" t="s">
        <v>8</v>
      </c>
      <c r="F3" s="6" t="s">
        <v>6</v>
      </c>
      <c r="G3" s="6" t="s">
        <v>7</v>
      </c>
      <c r="H3" s="6" t="s">
        <v>8</v>
      </c>
      <c r="I3" s="6" t="s">
        <v>6</v>
      </c>
      <c r="J3" s="6" t="s">
        <v>7</v>
      </c>
      <c r="K3" s="6" t="s">
        <v>8</v>
      </c>
      <c r="L3" s="6" t="s">
        <v>6</v>
      </c>
      <c r="M3" s="5" t="s">
        <v>7</v>
      </c>
      <c r="N3" s="13"/>
      <c r="O3" s="7"/>
    </row>
    <row r="4" spans="1:15" ht="20.25" customHeight="1">
      <c r="A4" s="38" t="s">
        <v>96</v>
      </c>
      <c r="B4" s="91">
        <v>7844</v>
      </c>
      <c r="C4" s="64">
        <v>4071</v>
      </c>
      <c r="D4" s="64">
        <v>3773</v>
      </c>
      <c r="E4" s="92">
        <v>2518</v>
      </c>
      <c r="F4" s="64">
        <v>1296</v>
      </c>
      <c r="G4" s="64">
        <v>1222</v>
      </c>
      <c r="H4" s="92">
        <v>2709</v>
      </c>
      <c r="I4" s="64">
        <v>1418</v>
      </c>
      <c r="J4" s="64">
        <v>1291</v>
      </c>
      <c r="K4" s="92">
        <v>2617</v>
      </c>
      <c r="L4" s="64">
        <v>1357</v>
      </c>
      <c r="M4" s="64">
        <v>1260</v>
      </c>
      <c r="N4" s="14"/>
      <c r="O4" s="8"/>
    </row>
    <row r="5" spans="1:15" ht="20.25" customHeight="1">
      <c r="A5" s="51" t="s">
        <v>97</v>
      </c>
      <c r="B5" s="91">
        <v>7791</v>
      </c>
      <c r="C5" s="64">
        <v>4018</v>
      </c>
      <c r="D5" s="64">
        <v>3773</v>
      </c>
      <c r="E5" s="92">
        <v>2562</v>
      </c>
      <c r="F5" s="64">
        <v>1297</v>
      </c>
      <c r="G5" s="64">
        <v>1265</v>
      </c>
      <c r="H5" s="92">
        <v>2524</v>
      </c>
      <c r="I5" s="64">
        <v>1297</v>
      </c>
      <c r="J5" s="64">
        <v>1227</v>
      </c>
      <c r="K5" s="92">
        <v>2705</v>
      </c>
      <c r="L5" s="64">
        <v>1424</v>
      </c>
      <c r="M5" s="64">
        <v>1281</v>
      </c>
      <c r="N5" s="14"/>
      <c r="O5" s="8"/>
    </row>
    <row r="6" spans="1:15" ht="20.25" customHeight="1">
      <c r="A6" s="51" t="s">
        <v>98</v>
      </c>
      <c r="B6" s="91">
        <v>7735</v>
      </c>
      <c r="C6" s="64">
        <v>3952</v>
      </c>
      <c r="D6" s="64">
        <v>3783</v>
      </c>
      <c r="E6" s="92">
        <v>2651</v>
      </c>
      <c r="F6" s="64">
        <v>1357</v>
      </c>
      <c r="G6" s="64">
        <v>1294</v>
      </c>
      <c r="H6" s="92">
        <v>2559</v>
      </c>
      <c r="I6" s="64">
        <v>1298</v>
      </c>
      <c r="J6" s="64">
        <v>1261</v>
      </c>
      <c r="K6" s="92">
        <v>2525</v>
      </c>
      <c r="L6" s="64">
        <v>1297</v>
      </c>
      <c r="M6" s="64">
        <v>1228</v>
      </c>
      <c r="N6" s="14"/>
      <c r="O6" s="8"/>
    </row>
    <row r="7" spans="1:15" ht="20.25" customHeight="1">
      <c r="A7" s="51" t="s">
        <v>115</v>
      </c>
      <c r="B7" s="91">
        <v>7841</v>
      </c>
      <c r="C7" s="64">
        <v>4036</v>
      </c>
      <c r="D7" s="64">
        <v>3805</v>
      </c>
      <c r="E7" s="92">
        <v>2613</v>
      </c>
      <c r="F7" s="64">
        <v>1366</v>
      </c>
      <c r="G7" s="64">
        <v>1247</v>
      </c>
      <c r="H7" s="92">
        <v>2657</v>
      </c>
      <c r="I7" s="64">
        <v>1371</v>
      </c>
      <c r="J7" s="64">
        <v>1286</v>
      </c>
      <c r="K7" s="92">
        <v>2571</v>
      </c>
      <c r="L7" s="64">
        <v>1299</v>
      </c>
      <c r="M7" s="64">
        <v>1272</v>
      </c>
      <c r="N7" s="14"/>
      <c r="O7" s="8"/>
    </row>
    <row r="8" spans="1:15" ht="20.25" customHeight="1" thickBot="1">
      <c r="A8" s="122" t="s">
        <v>114</v>
      </c>
      <c r="B8" s="93">
        <v>7885</v>
      </c>
      <c r="C8" s="94">
        <v>4071</v>
      </c>
      <c r="D8" s="94">
        <v>3814</v>
      </c>
      <c r="E8" s="90">
        <v>2599</v>
      </c>
      <c r="F8" s="94">
        <v>1323</v>
      </c>
      <c r="G8" s="94">
        <v>1276</v>
      </c>
      <c r="H8" s="90">
        <v>2613</v>
      </c>
      <c r="I8" s="94">
        <v>1364</v>
      </c>
      <c r="J8" s="94">
        <v>1249</v>
      </c>
      <c r="K8" s="90">
        <v>2673</v>
      </c>
      <c r="L8" s="94">
        <v>1384</v>
      </c>
      <c r="M8" s="94">
        <v>1289</v>
      </c>
      <c r="N8" s="14"/>
      <c r="O8" s="8"/>
    </row>
    <row r="9" spans="1:13" ht="13.5">
      <c r="A9" s="1"/>
      <c r="M9" s="4" t="s">
        <v>68</v>
      </c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T1">
      <selection activeCell="T2" sqref="T2:V2"/>
    </sheetView>
  </sheetViews>
  <sheetFormatPr defaultColWidth="9.00390625" defaultRowHeight="13.5"/>
  <cols>
    <col min="1" max="1" width="18.625" style="2" customWidth="1"/>
    <col min="2" max="2" width="9.125" style="2" customWidth="1"/>
    <col min="3" max="4" width="7.625" style="2" customWidth="1"/>
    <col min="5" max="5" width="9.125" style="2" customWidth="1"/>
    <col min="6" max="7" width="7.625" style="2" customWidth="1"/>
    <col min="8" max="8" width="9.125" style="2" customWidth="1"/>
    <col min="9" max="22" width="7.625" style="2" customWidth="1"/>
    <col min="23" max="16384" width="9.00390625" style="2" customWidth="1"/>
  </cols>
  <sheetData>
    <row r="1" spans="1:24" ht="18" customHeight="1" thickBot="1">
      <c r="A1" s="3" t="s">
        <v>50</v>
      </c>
      <c r="K1" s="15"/>
      <c r="L1"/>
      <c r="M1"/>
      <c r="N1"/>
      <c r="O1"/>
      <c r="P1"/>
      <c r="Q1"/>
      <c r="R1"/>
      <c r="S1"/>
      <c r="T1"/>
      <c r="U1"/>
      <c r="V1" s="4" t="s">
        <v>9</v>
      </c>
      <c r="W1"/>
      <c r="X1"/>
    </row>
    <row r="2" spans="1:24" ht="24" customHeight="1" thickBot="1">
      <c r="A2" s="147" t="s">
        <v>122</v>
      </c>
      <c r="B2" s="149" t="s">
        <v>85</v>
      </c>
      <c r="C2" s="150"/>
      <c r="D2" s="151"/>
      <c r="E2" s="149" t="s">
        <v>149</v>
      </c>
      <c r="F2" s="150"/>
      <c r="G2" s="151"/>
      <c r="H2" s="149" t="s">
        <v>150</v>
      </c>
      <c r="I2" s="150"/>
      <c r="J2" s="150"/>
      <c r="K2" s="141" t="s">
        <v>152</v>
      </c>
      <c r="L2" s="142"/>
      <c r="M2" s="143"/>
      <c r="N2" s="141" t="s">
        <v>154</v>
      </c>
      <c r="O2" s="142"/>
      <c r="P2" s="143"/>
      <c r="Q2" s="141" t="s">
        <v>156</v>
      </c>
      <c r="R2" s="142"/>
      <c r="S2" s="143"/>
      <c r="T2" s="141" t="s">
        <v>157</v>
      </c>
      <c r="U2" s="142"/>
      <c r="V2" s="142"/>
      <c r="W2" s="17"/>
      <c r="X2" s="18"/>
    </row>
    <row r="3" spans="1:23" ht="24" customHeight="1" thickBot="1">
      <c r="A3" s="148"/>
      <c r="B3" s="44" t="s">
        <v>8</v>
      </c>
      <c r="C3" s="19" t="s">
        <v>6</v>
      </c>
      <c r="D3" s="19" t="s">
        <v>7</v>
      </c>
      <c r="E3" s="16" t="s">
        <v>8</v>
      </c>
      <c r="F3" s="19" t="s">
        <v>6</v>
      </c>
      <c r="G3" s="16" t="s">
        <v>7</v>
      </c>
      <c r="H3" s="19" t="s">
        <v>8</v>
      </c>
      <c r="I3" s="16" t="s">
        <v>6</v>
      </c>
      <c r="J3" s="16" t="s">
        <v>7</v>
      </c>
      <c r="K3" s="6" t="s">
        <v>8</v>
      </c>
      <c r="L3" s="6" t="s">
        <v>6</v>
      </c>
      <c r="M3" s="6" t="s">
        <v>7</v>
      </c>
      <c r="N3" s="6" t="s">
        <v>8</v>
      </c>
      <c r="O3" s="6" t="s">
        <v>6</v>
      </c>
      <c r="P3" s="6" t="s">
        <v>7</v>
      </c>
      <c r="Q3" s="6" t="s">
        <v>8</v>
      </c>
      <c r="R3" s="6" t="s">
        <v>6</v>
      </c>
      <c r="S3" s="6" t="s">
        <v>7</v>
      </c>
      <c r="T3" s="6" t="s">
        <v>8</v>
      </c>
      <c r="U3" s="6" t="s">
        <v>6</v>
      </c>
      <c r="V3" s="5" t="s">
        <v>7</v>
      </c>
      <c r="W3" s="20"/>
    </row>
    <row r="4" spans="1:24" ht="24" customHeight="1">
      <c r="A4" s="38" t="s">
        <v>96</v>
      </c>
      <c r="B4" s="91">
        <v>16767</v>
      </c>
      <c r="C4" s="92">
        <v>8505</v>
      </c>
      <c r="D4" s="92">
        <v>8262</v>
      </c>
      <c r="E4" s="92">
        <v>2716</v>
      </c>
      <c r="F4" s="64">
        <v>1360</v>
      </c>
      <c r="G4" s="64">
        <v>1356</v>
      </c>
      <c r="H4" s="92">
        <v>2767</v>
      </c>
      <c r="I4" s="64">
        <v>1409</v>
      </c>
      <c r="J4" s="64">
        <v>1358</v>
      </c>
      <c r="K4" s="92">
        <v>2813</v>
      </c>
      <c r="L4" s="64">
        <v>1425</v>
      </c>
      <c r="M4" s="64">
        <v>1388</v>
      </c>
      <c r="N4" s="92">
        <v>2842</v>
      </c>
      <c r="O4" s="64">
        <v>1475</v>
      </c>
      <c r="P4" s="64">
        <v>1367</v>
      </c>
      <c r="Q4" s="92">
        <v>2850</v>
      </c>
      <c r="R4" s="64">
        <v>1449</v>
      </c>
      <c r="S4" s="64">
        <v>1401</v>
      </c>
      <c r="T4" s="92">
        <v>2779</v>
      </c>
      <c r="U4" s="64">
        <v>1387</v>
      </c>
      <c r="V4" s="64">
        <v>1392</v>
      </c>
      <c r="W4" s="21"/>
      <c r="X4" s="18"/>
    </row>
    <row r="5" spans="1:24" ht="24" customHeight="1">
      <c r="A5" s="51" t="s">
        <v>97</v>
      </c>
      <c r="B5" s="91">
        <v>16748</v>
      </c>
      <c r="C5" s="92">
        <v>8512</v>
      </c>
      <c r="D5" s="92">
        <v>8236</v>
      </c>
      <c r="E5" s="92">
        <v>2741</v>
      </c>
      <c r="F5" s="64">
        <v>1381</v>
      </c>
      <c r="G5" s="64">
        <v>1360</v>
      </c>
      <c r="H5" s="92">
        <v>2728</v>
      </c>
      <c r="I5" s="64">
        <v>1354</v>
      </c>
      <c r="J5" s="64">
        <v>1374</v>
      </c>
      <c r="K5" s="92">
        <v>2765</v>
      </c>
      <c r="L5" s="64">
        <v>1417</v>
      </c>
      <c r="M5" s="64">
        <v>1348</v>
      </c>
      <c r="N5" s="92">
        <v>2823</v>
      </c>
      <c r="O5" s="64">
        <v>1433</v>
      </c>
      <c r="P5" s="64">
        <v>1390</v>
      </c>
      <c r="Q5" s="92">
        <v>2847</v>
      </c>
      <c r="R5" s="64">
        <v>1475</v>
      </c>
      <c r="S5" s="64">
        <v>1372</v>
      </c>
      <c r="T5" s="92">
        <v>2844</v>
      </c>
      <c r="U5" s="64">
        <v>1452</v>
      </c>
      <c r="V5" s="64">
        <v>1392</v>
      </c>
      <c r="W5" s="22"/>
      <c r="X5" s="18"/>
    </row>
    <row r="6" spans="1:24" ht="24" customHeight="1">
      <c r="A6" s="51" t="s">
        <v>98</v>
      </c>
      <c r="B6" s="91">
        <v>16497</v>
      </c>
      <c r="C6" s="92">
        <v>8397</v>
      </c>
      <c r="D6" s="92">
        <v>8100</v>
      </c>
      <c r="E6" s="92">
        <v>2603</v>
      </c>
      <c r="F6" s="64">
        <v>1334</v>
      </c>
      <c r="G6" s="64">
        <v>1269</v>
      </c>
      <c r="H6" s="92">
        <v>2738</v>
      </c>
      <c r="I6" s="64">
        <v>1383</v>
      </c>
      <c r="J6" s="64">
        <v>1355</v>
      </c>
      <c r="K6" s="92">
        <v>2725</v>
      </c>
      <c r="L6" s="64">
        <v>1354</v>
      </c>
      <c r="M6" s="64">
        <v>1371</v>
      </c>
      <c r="N6" s="92">
        <v>2766</v>
      </c>
      <c r="O6" s="64">
        <v>1408</v>
      </c>
      <c r="P6" s="64">
        <v>1358</v>
      </c>
      <c r="Q6" s="92">
        <v>2825</v>
      </c>
      <c r="R6" s="64">
        <v>1440</v>
      </c>
      <c r="S6" s="64">
        <v>1385</v>
      </c>
      <c r="T6" s="92">
        <v>2840</v>
      </c>
      <c r="U6" s="64">
        <v>1478</v>
      </c>
      <c r="V6" s="64">
        <v>1362</v>
      </c>
      <c r="W6" s="22"/>
      <c r="X6" s="18"/>
    </row>
    <row r="7" spans="1:24" ht="24" customHeight="1">
      <c r="A7" s="51" t="s">
        <v>108</v>
      </c>
      <c r="B7" s="91">
        <v>16362</v>
      </c>
      <c r="C7" s="92">
        <v>8320</v>
      </c>
      <c r="D7" s="92">
        <v>8042</v>
      </c>
      <c r="E7" s="92">
        <v>2679</v>
      </c>
      <c r="F7" s="64">
        <v>1365</v>
      </c>
      <c r="G7" s="64">
        <v>1314</v>
      </c>
      <c r="H7" s="92">
        <v>2603</v>
      </c>
      <c r="I7" s="64">
        <v>1338</v>
      </c>
      <c r="J7" s="64">
        <v>1265</v>
      </c>
      <c r="K7" s="92">
        <v>2745</v>
      </c>
      <c r="L7" s="64">
        <v>1390</v>
      </c>
      <c r="M7" s="64">
        <v>1355</v>
      </c>
      <c r="N7" s="92">
        <v>2722</v>
      </c>
      <c r="O7" s="64">
        <v>1361</v>
      </c>
      <c r="P7" s="64">
        <v>1361</v>
      </c>
      <c r="Q7" s="92">
        <v>2786</v>
      </c>
      <c r="R7" s="64">
        <v>1419</v>
      </c>
      <c r="S7" s="64">
        <v>1367</v>
      </c>
      <c r="T7" s="92">
        <v>2827</v>
      </c>
      <c r="U7" s="64">
        <v>1447</v>
      </c>
      <c r="V7" s="64">
        <v>1380</v>
      </c>
      <c r="W7" s="22"/>
      <c r="X7" s="18"/>
    </row>
    <row r="8" spans="1:24" ht="24" customHeight="1" thickBot="1">
      <c r="A8" s="51" t="s">
        <v>109</v>
      </c>
      <c r="B8" s="91">
        <v>16164</v>
      </c>
      <c r="C8" s="92">
        <v>8280</v>
      </c>
      <c r="D8" s="92">
        <v>7884</v>
      </c>
      <c r="E8" s="92">
        <v>2623</v>
      </c>
      <c r="F8" s="64">
        <v>1403</v>
      </c>
      <c r="G8" s="64">
        <v>1220</v>
      </c>
      <c r="H8" s="92">
        <v>2681</v>
      </c>
      <c r="I8" s="64">
        <v>1370</v>
      </c>
      <c r="J8" s="64">
        <v>1311</v>
      </c>
      <c r="K8" s="92">
        <v>2603</v>
      </c>
      <c r="L8" s="64">
        <v>1339</v>
      </c>
      <c r="M8" s="64">
        <v>1264</v>
      </c>
      <c r="N8" s="92">
        <v>2754</v>
      </c>
      <c r="O8" s="64">
        <v>1394</v>
      </c>
      <c r="P8" s="64">
        <v>1360</v>
      </c>
      <c r="Q8" s="92">
        <v>2724</v>
      </c>
      <c r="R8" s="64">
        <v>1356</v>
      </c>
      <c r="S8" s="64">
        <v>1368</v>
      </c>
      <c r="T8" s="92">
        <v>2779</v>
      </c>
      <c r="U8" s="64">
        <v>1418</v>
      </c>
      <c r="V8" s="64">
        <v>1361</v>
      </c>
      <c r="W8" s="22"/>
      <c r="X8" s="18"/>
    </row>
    <row r="9" spans="1:24" ht="13.5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6" t="s">
        <v>68</v>
      </c>
      <c r="W9" s="22"/>
      <c r="X9" s="18"/>
    </row>
    <row r="10" spans="1:24" ht="13.5">
      <c r="A10" s="1"/>
      <c r="K10" s="1"/>
      <c r="W10" s="22"/>
      <c r="X10" s="18"/>
    </row>
    <row r="11" spans="1:24" ht="13.5">
      <c r="A11" s="1"/>
      <c r="K11" s="1"/>
      <c r="W11" s="22"/>
      <c r="X11" s="18"/>
    </row>
    <row r="12" spans="1:24" ht="13.5">
      <c r="A12" s="1"/>
      <c r="K12" s="1"/>
      <c r="W12" s="22"/>
      <c r="X12" s="18"/>
    </row>
    <row r="13" spans="1:24" ht="13.5">
      <c r="A13" s="1"/>
      <c r="K13" s="1"/>
      <c r="W13" s="22"/>
      <c r="X13" s="18"/>
    </row>
    <row r="14" spans="1:24" ht="13.5">
      <c r="A14" s="1"/>
      <c r="K14" s="1"/>
      <c r="W14" s="22"/>
      <c r="X14" s="18"/>
    </row>
    <row r="15" spans="1:24" ht="14.25" customHeight="1">
      <c r="A15" s="1"/>
      <c r="K15" s="1"/>
      <c r="W15" s="22"/>
      <c r="X15" s="18"/>
    </row>
    <row r="16" spans="1:24" ht="13.5">
      <c r="A16" s="1" t="s">
        <v>45</v>
      </c>
      <c r="K16" s="1"/>
      <c r="W16" s="18"/>
      <c r="X16"/>
    </row>
    <row r="17" spans="11:24" ht="13.5">
      <c r="K17" s="23"/>
      <c r="L17"/>
      <c r="M17"/>
      <c r="N17"/>
      <c r="O17"/>
      <c r="P17"/>
      <c r="Q17"/>
      <c r="R17"/>
      <c r="S17"/>
      <c r="T17"/>
      <c r="U17"/>
      <c r="V17"/>
      <c r="W17" s="18"/>
      <c r="X17"/>
    </row>
    <row r="18" spans="23:24" ht="13.5">
      <c r="W18" s="18"/>
      <c r="X18"/>
    </row>
    <row r="19" spans="23:24" ht="13.5">
      <c r="W19" s="18"/>
      <c r="X19"/>
    </row>
    <row r="20" spans="23:24" ht="13.5">
      <c r="W20" s="18"/>
      <c r="X20"/>
    </row>
    <row r="21" spans="23:24" ht="13.5">
      <c r="W21" s="18"/>
      <c r="X21"/>
    </row>
    <row r="22" spans="23:24" ht="13.5">
      <c r="W22" s="18"/>
      <c r="X22"/>
    </row>
    <row r="23" spans="23:24" ht="13.5">
      <c r="W23" s="18"/>
      <c r="X23"/>
    </row>
    <row r="24" spans="23:24" ht="13.5">
      <c r="W24" s="18"/>
      <c r="X24"/>
    </row>
    <row r="25" spans="23:24" ht="13.5">
      <c r="W25" s="17"/>
      <c r="X25"/>
    </row>
    <row r="26" spans="23:24" ht="13.5">
      <c r="W26"/>
      <c r="X26"/>
    </row>
    <row r="27" spans="23:24" ht="13.5">
      <c r="W27"/>
      <c r="X27"/>
    </row>
    <row r="28" ht="13.5">
      <c r="X28"/>
    </row>
    <row r="29" ht="13.5">
      <c r="X29"/>
    </row>
  </sheetData>
  <sheetProtection/>
  <mergeCells count="8"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5.75390625" style="2" customWidth="1"/>
    <col min="2" max="2" width="12.375" style="2" customWidth="1"/>
    <col min="3" max="3" width="10.50390625" style="2" bestFit="1" customWidth="1"/>
    <col min="4" max="5" width="8.625" style="2" customWidth="1"/>
    <col min="6" max="6" width="10.50390625" style="2" bestFit="1" customWidth="1"/>
    <col min="7" max="8" width="8.625" style="2" customWidth="1"/>
    <col min="9" max="9" width="10.50390625" style="2" bestFit="1" customWidth="1"/>
    <col min="10" max="11" width="8.625" style="2" customWidth="1"/>
    <col min="12" max="12" width="10.50390625" style="2" bestFit="1" customWidth="1"/>
    <col min="13" max="14" width="8.625" style="2" customWidth="1"/>
    <col min="15" max="16384" width="9.00390625" style="2" customWidth="1"/>
  </cols>
  <sheetData>
    <row r="1" spans="1:16" ht="18" thickBot="1">
      <c r="A1" s="3" t="s">
        <v>95</v>
      </c>
      <c r="B1" s="3"/>
      <c r="N1" s="4" t="s">
        <v>9</v>
      </c>
      <c r="O1" s="22"/>
      <c r="P1" s="18"/>
    </row>
    <row r="2" spans="1:16" ht="24" customHeight="1" thickBot="1">
      <c r="A2" s="142" t="s">
        <v>158</v>
      </c>
      <c r="B2" s="143"/>
      <c r="C2" s="141" t="s">
        <v>161</v>
      </c>
      <c r="D2" s="142"/>
      <c r="E2" s="142"/>
      <c r="F2" s="142"/>
      <c r="G2" s="142"/>
      <c r="H2" s="143"/>
      <c r="I2" s="161" t="s">
        <v>162</v>
      </c>
      <c r="J2" s="162"/>
      <c r="K2" s="162"/>
      <c r="L2" s="162"/>
      <c r="M2" s="162"/>
      <c r="N2" s="162"/>
      <c r="O2" s="22"/>
      <c r="P2" s="18"/>
    </row>
    <row r="3" spans="1:16" ht="24" customHeight="1" thickBot="1">
      <c r="A3" s="142" t="s">
        <v>159</v>
      </c>
      <c r="B3" s="143"/>
      <c r="C3" s="141" t="s">
        <v>163</v>
      </c>
      <c r="D3" s="142"/>
      <c r="E3" s="143"/>
      <c r="F3" s="141" t="s">
        <v>164</v>
      </c>
      <c r="G3" s="142"/>
      <c r="H3" s="143"/>
      <c r="I3" s="141" t="s">
        <v>163</v>
      </c>
      <c r="J3" s="142"/>
      <c r="K3" s="143"/>
      <c r="L3" s="141" t="s">
        <v>164</v>
      </c>
      <c r="M3" s="142"/>
      <c r="N3" s="143"/>
      <c r="O3" s="22"/>
      <c r="P3" s="18"/>
    </row>
    <row r="4" spans="1:16" ht="24" customHeight="1" thickBot="1">
      <c r="A4" s="157" t="s">
        <v>160</v>
      </c>
      <c r="B4" s="135"/>
      <c r="C4" s="159" t="s">
        <v>165</v>
      </c>
      <c r="D4" s="163" t="s">
        <v>166</v>
      </c>
      <c r="E4" s="164"/>
      <c r="F4" s="159" t="str">
        <f>C4</f>
        <v>全国
(令和2年)</v>
      </c>
      <c r="G4" s="163" t="s">
        <v>166</v>
      </c>
      <c r="H4" s="164"/>
      <c r="I4" s="159" t="str">
        <f>F4</f>
        <v>全国
(令和2年)</v>
      </c>
      <c r="J4" s="163" t="s">
        <v>166</v>
      </c>
      <c r="K4" s="164"/>
      <c r="L4" s="159" t="str">
        <f>I4</f>
        <v>全国
(令和2年)</v>
      </c>
      <c r="M4" s="163" t="s">
        <v>166</v>
      </c>
      <c r="N4" s="164"/>
      <c r="O4"/>
      <c r="P4" s="18"/>
    </row>
    <row r="5" spans="1:16" ht="24" customHeight="1" thickBot="1">
      <c r="A5" s="158"/>
      <c r="B5" s="136"/>
      <c r="C5" s="160"/>
      <c r="D5" s="123" t="s">
        <v>115</v>
      </c>
      <c r="E5" s="123" t="s">
        <v>111</v>
      </c>
      <c r="F5" s="160"/>
      <c r="G5" s="123" t="str">
        <f>D5</f>
        <v>令和2年</v>
      </c>
      <c r="H5" s="123" t="str">
        <f>E5</f>
        <v>平成28年</v>
      </c>
      <c r="I5" s="160"/>
      <c r="J5" s="123" t="str">
        <f>G5</f>
        <v>令和2年</v>
      </c>
      <c r="K5" s="123" t="str">
        <f>H5</f>
        <v>平成28年</v>
      </c>
      <c r="L5" s="160"/>
      <c r="M5" s="123" t="str">
        <f>J5</f>
        <v>令和2年</v>
      </c>
      <c r="N5" s="123" t="str">
        <f>K5</f>
        <v>平成28年</v>
      </c>
      <c r="O5"/>
      <c r="P5" s="18"/>
    </row>
    <row r="6" spans="1:16" ht="24" customHeight="1">
      <c r="A6" s="152" t="s">
        <v>167</v>
      </c>
      <c r="B6" s="38" t="s">
        <v>149</v>
      </c>
      <c r="C6" s="96">
        <v>117.5</v>
      </c>
      <c r="D6" s="97">
        <v>117.8</v>
      </c>
      <c r="E6" s="97">
        <v>116.6</v>
      </c>
      <c r="F6" s="97">
        <v>22</v>
      </c>
      <c r="G6" s="97">
        <v>22.2</v>
      </c>
      <c r="H6" s="97">
        <v>21.2</v>
      </c>
      <c r="I6" s="97">
        <v>116.7</v>
      </c>
      <c r="J6" s="97">
        <v>116.6</v>
      </c>
      <c r="K6" s="97">
        <v>115.6</v>
      </c>
      <c r="L6" s="97">
        <v>21.5</v>
      </c>
      <c r="M6" s="2">
        <v>21.3</v>
      </c>
      <c r="N6" s="97">
        <v>20.7</v>
      </c>
      <c r="O6"/>
      <c r="P6"/>
    </row>
    <row r="7" spans="1:16" ht="24" customHeight="1">
      <c r="A7" s="153"/>
      <c r="B7" s="38" t="s">
        <v>150</v>
      </c>
      <c r="C7" s="96">
        <v>123.5</v>
      </c>
      <c r="D7" s="97">
        <v>123.5</v>
      </c>
      <c r="E7" s="97">
        <v>122.6</v>
      </c>
      <c r="F7" s="97">
        <v>24.9</v>
      </c>
      <c r="G7" s="97">
        <v>25</v>
      </c>
      <c r="H7" s="97">
        <v>24</v>
      </c>
      <c r="I7" s="97">
        <v>122.6</v>
      </c>
      <c r="J7" s="97">
        <v>123</v>
      </c>
      <c r="K7" s="97">
        <v>121.4</v>
      </c>
      <c r="L7" s="97">
        <v>24.3</v>
      </c>
      <c r="M7" s="2">
        <v>24.4</v>
      </c>
      <c r="N7" s="97">
        <v>23.4</v>
      </c>
      <c r="O7" s="18"/>
      <c r="P7"/>
    </row>
    <row r="8" spans="1:16" ht="24" customHeight="1">
      <c r="A8" s="153"/>
      <c r="B8" s="38" t="s">
        <v>151</v>
      </c>
      <c r="C8" s="96">
        <v>129.1</v>
      </c>
      <c r="D8" s="97">
        <v>129.4</v>
      </c>
      <c r="E8" s="97">
        <v>128.3</v>
      </c>
      <c r="F8" s="97">
        <v>28.4</v>
      </c>
      <c r="G8" s="97">
        <v>28.5</v>
      </c>
      <c r="H8" s="97">
        <v>27</v>
      </c>
      <c r="I8" s="97">
        <v>128.5</v>
      </c>
      <c r="J8" s="97">
        <v>128.7</v>
      </c>
      <c r="K8" s="97">
        <v>127.6</v>
      </c>
      <c r="L8" s="97">
        <v>27.4</v>
      </c>
      <c r="M8" s="2">
        <v>27.5</v>
      </c>
      <c r="N8" s="97">
        <v>26.7</v>
      </c>
      <c r="O8" s="18"/>
      <c r="P8"/>
    </row>
    <row r="9" spans="1:16" ht="24" customHeight="1">
      <c r="A9" s="153"/>
      <c r="B9" s="38" t="s">
        <v>153</v>
      </c>
      <c r="C9" s="96">
        <v>134.5</v>
      </c>
      <c r="D9" s="97">
        <v>134.6</v>
      </c>
      <c r="E9" s="97">
        <v>133.6</v>
      </c>
      <c r="F9" s="97">
        <v>32</v>
      </c>
      <c r="G9" s="97">
        <v>31.9</v>
      </c>
      <c r="H9" s="97">
        <v>30.5</v>
      </c>
      <c r="I9" s="97">
        <v>134.8</v>
      </c>
      <c r="J9" s="97">
        <v>134.8</v>
      </c>
      <c r="K9" s="97">
        <v>133.3</v>
      </c>
      <c r="L9" s="97">
        <v>31.1</v>
      </c>
      <c r="M9" s="2">
        <v>31.1</v>
      </c>
      <c r="N9" s="97">
        <v>29.7</v>
      </c>
      <c r="O9" s="18"/>
      <c r="P9"/>
    </row>
    <row r="10" spans="1:16" ht="24" customHeight="1">
      <c r="A10" s="153"/>
      <c r="B10" s="38" t="s">
        <v>155</v>
      </c>
      <c r="C10" s="96">
        <v>140.1</v>
      </c>
      <c r="D10" s="97">
        <v>140.2</v>
      </c>
      <c r="E10" s="97">
        <v>138.9</v>
      </c>
      <c r="F10" s="97">
        <v>35.9</v>
      </c>
      <c r="G10" s="97">
        <v>35.8</v>
      </c>
      <c r="H10" s="97">
        <v>34.4</v>
      </c>
      <c r="I10" s="97">
        <v>141.5</v>
      </c>
      <c r="J10" s="97">
        <v>141.5</v>
      </c>
      <c r="K10" s="97">
        <v>139.9</v>
      </c>
      <c r="L10" s="97">
        <v>35.4</v>
      </c>
      <c r="M10" s="2">
        <v>35.1</v>
      </c>
      <c r="N10" s="97">
        <v>33.7</v>
      </c>
      <c r="O10" s="18"/>
      <c r="P10"/>
    </row>
    <row r="11" spans="1:16" ht="24" customHeight="1" thickBot="1">
      <c r="A11" s="154"/>
      <c r="B11" s="131" t="s">
        <v>157</v>
      </c>
      <c r="C11" s="96">
        <v>146.6</v>
      </c>
      <c r="D11" s="97">
        <v>146.4</v>
      </c>
      <c r="E11" s="97">
        <v>144.9</v>
      </c>
      <c r="F11" s="97">
        <v>40.4</v>
      </c>
      <c r="G11" s="97">
        <v>40</v>
      </c>
      <c r="H11" s="97">
        <v>38</v>
      </c>
      <c r="I11" s="97">
        <v>148</v>
      </c>
      <c r="J11" s="97">
        <v>147.9</v>
      </c>
      <c r="K11" s="97">
        <v>146.7</v>
      </c>
      <c r="L11" s="97">
        <v>40.3</v>
      </c>
      <c r="M11" s="2">
        <v>40</v>
      </c>
      <c r="N11" s="97">
        <v>38.8</v>
      </c>
      <c r="O11" s="18"/>
      <c r="P11"/>
    </row>
    <row r="12" spans="1:16" ht="24" customHeight="1">
      <c r="A12" s="155" t="s">
        <v>168</v>
      </c>
      <c r="B12" s="129" t="s">
        <v>149</v>
      </c>
      <c r="C12" s="96">
        <v>154.3</v>
      </c>
      <c r="D12" s="97">
        <v>154.3</v>
      </c>
      <c r="E12" s="97">
        <v>152.5</v>
      </c>
      <c r="F12" s="97">
        <v>45.8</v>
      </c>
      <c r="G12" s="97">
        <v>45.4</v>
      </c>
      <c r="H12" s="97">
        <v>43.7</v>
      </c>
      <c r="I12" s="97">
        <v>152.6</v>
      </c>
      <c r="J12" s="97">
        <v>152.9</v>
      </c>
      <c r="K12" s="97">
        <v>151.7</v>
      </c>
      <c r="L12" s="97">
        <v>44.5</v>
      </c>
      <c r="M12" s="97">
        <v>44.8</v>
      </c>
      <c r="N12" s="97">
        <v>43.3</v>
      </c>
      <c r="O12" s="18"/>
      <c r="P12"/>
    </row>
    <row r="13" spans="1:16" ht="24" customHeight="1">
      <c r="A13" s="155"/>
      <c r="B13" s="132" t="s">
        <v>150</v>
      </c>
      <c r="C13" s="96">
        <v>161.4</v>
      </c>
      <c r="D13" s="97">
        <v>161.4</v>
      </c>
      <c r="E13" s="97">
        <v>159.6</v>
      </c>
      <c r="F13" s="97">
        <v>50.9</v>
      </c>
      <c r="G13" s="97">
        <v>50.8</v>
      </c>
      <c r="H13" s="97">
        <v>48.3</v>
      </c>
      <c r="I13" s="97">
        <v>155.2</v>
      </c>
      <c r="J13" s="97">
        <v>155.2</v>
      </c>
      <c r="K13" s="97">
        <v>154.7</v>
      </c>
      <c r="L13" s="97">
        <v>47.9</v>
      </c>
      <c r="M13" s="97">
        <v>47.5</v>
      </c>
      <c r="N13" s="97">
        <v>46.9</v>
      </c>
      <c r="O13" s="18"/>
      <c r="P13"/>
    </row>
    <row r="14" spans="1:16" ht="24" customHeight="1" thickBot="1">
      <c r="A14" s="156"/>
      <c r="B14" s="130" t="s">
        <v>152</v>
      </c>
      <c r="C14" s="98">
        <v>166.1</v>
      </c>
      <c r="D14" s="99">
        <v>165.7</v>
      </c>
      <c r="E14" s="99">
        <v>164.7</v>
      </c>
      <c r="F14" s="99">
        <v>55.2</v>
      </c>
      <c r="G14" s="99">
        <v>55.3</v>
      </c>
      <c r="H14" s="99">
        <v>52.8</v>
      </c>
      <c r="I14" s="99">
        <v>156.7</v>
      </c>
      <c r="J14" s="99">
        <v>156.9</v>
      </c>
      <c r="K14" s="99">
        <v>156.5</v>
      </c>
      <c r="L14" s="99">
        <v>50.2</v>
      </c>
      <c r="M14" s="99">
        <v>50.1</v>
      </c>
      <c r="N14" s="99">
        <v>49.6</v>
      </c>
      <c r="O14" s="18"/>
      <c r="P14"/>
    </row>
    <row r="15" spans="1:16" ht="13.5">
      <c r="A15" s="120"/>
      <c r="B15" s="12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2" t="s">
        <v>2</v>
      </c>
      <c r="O15" s="18"/>
      <c r="P15"/>
    </row>
    <row r="16" spans="1:16" ht="13.5">
      <c r="A16" s="1" t="s">
        <v>45</v>
      </c>
      <c r="B16" s="1"/>
      <c r="O16" s="18"/>
      <c r="P16"/>
    </row>
    <row r="17" spans="9:16" ht="13.5">
      <c r="I17"/>
      <c r="J17"/>
      <c r="K17"/>
      <c r="L17"/>
      <c r="M17"/>
      <c r="N17"/>
      <c r="O17" s="18"/>
      <c r="P17"/>
    </row>
    <row r="18" spans="15:16" ht="13.5">
      <c r="O18" s="18"/>
      <c r="P18"/>
    </row>
    <row r="19" spans="15:16" ht="13.5">
      <c r="O19" s="18"/>
      <c r="P19"/>
    </row>
    <row r="20" spans="15:16" ht="13.5">
      <c r="O20" s="18"/>
      <c r="P20"/>
    </row>
    <row r="21" spans="15:16" ht="13.5">
      <c r="O21" s="18"/>
      <c r="P21"/>
    </row>
    <row r="22" spans="15:16" ht="13.5">
      <c r="O22" s="18"/>
      <c r="P22"/>
    </row>
    <row r="23" spans="15:16" ht="13.5">
      <c r="O23" s="18"/>
      <c r="P23"/>
    </row>
    <row r="24" spans="15:16" ht="13.5">
      <c r="O24" s="18"/>
      <c r="P24"/>
    </row>
    <row r="25" spans="15:16" ht="13.5">
      <c r="O25" s="17"/>
      <c r="P25"/>
    </row>
    <row r="26" spans="15:16" ht="13.5">
      <c r="O26"/>
      <c r="P26"/>
    </row>
    <row r="27" spans="15:16" ht="13.5">
      <c r="O27"/>
      <c r="P27"/>
    </row>
    <row r="28" ht="13.5">
      <c r="P28"/>
    </row>
    <row r="29" ht="13.5">
      <c r="P29"/>
    </row>
  </sheetData>
  <sheetProtection/>
  <mergeCells count="19">
    <mergeCell ref="L3:N3"/>
    <mergeCell ref="C2:H2"/>
    <mergeCell ref="I2:N2"/>
    <mergeCell ref="J4:K4"/>
    <mergeCell ref="L4:L5"/>
    <mergeCell ref="M4:N4"/>
    <mergeCell ref="C4:C5"/>
    <mergeCell ref="D4:E4"/>
    <mergeCell ref="F4:F5"/>
    <mergeCell ref="G4:H4"/>
    <mergeCell ref="A6:A11"/>
    <mergeCell ref="A12:A14"/>
    <mergeCell ref="A2:B2"/>
    <mergeCell ref="A3:B3"/>
    <mergeCell ref="A4:B5"/>
    <mergeCell ref="I4:I5"/>
    <mergeCell ref="C3:E3"/>
    <mergeCell ref="F3:H3"/>
    <mergeCell ref="I3:K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10.625" style="2" customWidth="1"/>
    <col min="2" max="5" width="9.625" style="2" customWidth="1"/>
    <col min="6" max="6" width="10.25390625" style="2" bestFit="1" customWidth="1"/>
    <col min="7" max="8" width="9.625" style="2" customWidth="1"/>
    <col min="9" max="16" width="5.125" style="2" customWidth="1"/>
    <col min="17" max="16384" width="9.00390625" style="2" customWidth="1"/>
  </cols>
  <sheetData>
    <row r="1" spans="1:16" ht="18" thickBot="1">
      <c r="A1" s="3" t="s">
        <v>56</v>
      </c>
      <c r="G1" s="4" t="s">
        <v>57</v>
      </c>
      <c r="P1" s="4"/>
    </row>
    <row r="2" spans="1:7" ht="24" customHeight="1" thickBot="1">
      <c r="A2" s="135" t="s">
        <v>122</v>
      </c>
      <c r="B2" s="133" t="s">
        <v>46</v>
      </c>
      <c r="C2" s="133" t="s">
        <v>58</v>
      </c>
      <c r="D2" s="141" t="s">
        <v>169</v>
      </c>
      <c r="E2" s="142"/>
      <c r="F2" s="143"/>
      <c r="G2" s="165" t="s">
        <v>72</v>
      </c>
    </row>
    <row r="3" spans="1:7" ht="24" customHeight="1" thickBot="1">
      <c r="A3" s="136"/>
      <c r="B3" s="134"/>
      <c r="C3" s="134"/>
      <c r="D3" s="5" t="s">
        <v>170</v>
      </c>
      <c r="E3" s="5" t="s">
        <v>94</v>
      </c>
      <c r="F3" s="95" t="s">
        <v>75</v>
      </c>
      <c r="G3" s="166"/>
    </row>
    <row r="4" spans="1:7" ht="21" customHeight="1">
      <c r="A4" s="100" t="s">
        <v>96</v>
      </c>
      <c r="B4" s="91">
        <v>2684</v>
      </c>
      <c r="C4" s="64">
        <v>2669</v>
      </c>
      <c r="D4" s="57">
        <v>7</v>
      </c>
      <c r="E4" s="57">
        <v>8</v>
      </c>
      <c r="F4" s="57" t="s">
        <v>47</v>
      </c>
      <c r="G4" s="101">
        <v>99.44113263785394</v>
      </c>
    </row>
    <row r="5" spans="1:7" ht="21" customHeight="1">
      <c r="A5" s="102" t="s">
        <v>97</v>
      </c>
      <c r="B5" s="91">
        <v>2621</v>
      </c>
      <c r="C5" s="64">
        <v>2599</v>
      </c>
      <c r="D5" s="57">
        <v>10</v>
      </c>
      <c r="E5" s="57">
        <v>12</v>
      </c>
      <c r="F5" s="57" t="s">
        <v>47</v>
      </c>
      <c r="G5" s="25">
        <v>99.1606257153758</v>
      </c>
    </row>
    <row r="6" spans="1:7" ht="21" customHeight="1">
      <c r="A6" s="102" t="s">
        <v>98</v>
      </c>
      <c r="B6" s="91">
        <v>2710</v>
      </c>
      <c r="C6" s="64">
        <v>2691</v>
      </c>
      <c r="D6" s="57">
        <v>1</v>
      </c>
      <c r="E6" s="57">
        <v>18</v>
      </c>
      <c r="F6" s="57" t="s">
        <v>47</v>
      </c>
      <c r="G6" s="25">
        <v>99.2988929889299</v>
      </c>
    </row>
    <row r="7" spans="1:7" ht="21" customHeight="1">
      <c r="A7" s="102" t="s">
        <v>119</v>
      </c>
      <c r="B7" s="91">
        <v>2526</v>
      </c>
      <c r="C7" s="64">
        <v>2512</v>
      </c>
      <c r="D7" s="57">
        <v>5</v>
      </c>
      <c r="E7" s="57">
        <v>9</v>
      </c>
      <c r="F7" s="57" t="s">
        <v>47</v>
      </c>
      <c r="G7" s="25">
        <v>99.44576405384005</v>
      </c>
    </row>
    <row r="8" spans="1:7" ht="21" customHeight="1" thickBot="1">
      <c r="A8" s="103" t="s">
        <v>120</v>
      </c>
      <c r="B8" s="91">
        <v>2576</v>
      </c>
      <c r="C8" s="64">
        <v>2564</v>
      </c>
      <c r="D8" s="57">
        <v>5</v>
      </c>
      <c r="E8" s="57">
        <v>7</v>
      </c>
      <c r="F8" s="57" t="s">
        <v>112</v>
      </c>
      <c r="G8" s="25">
        <v>99.5</v>
      </c>
    </row>
    <row r="9" spans="1:16" ht="13.5">
      <c r="A9" s="34"/>
      <c r="B9" s="35"/>
      <c r="C9" s="35"/>
      <c r="D9" s="35"/>
      <c r="E9" s="35"/>
      <c r="F9" s="35"/>
      <c r="G9" s="36" t="s">
        <v>68</v>
      </c>
      <c r="P9" s="4"/>
    </row>
    <row r="10" ht="13.5">
      <c r="A10" s="1"/>
    </row>
    <row r="11" ht="13.5">
      <c r="A11" s="1"/>
    </row>
    <row r="12" ht="13.5">
      <c r="A12" s="1"/>
    </row>
    <row r="13" spans="1:32" ht="13.5">
      <c r="A13" s="1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</sheetData>
  <sheetProtection/>
  <mergeCells count="5">
    <mergeCell ref="A2:A3"/>
    <mergeCell ref="B2:B3"/>
    <mergeCell ref="C2:C3"/>
    <mergeCell ref="D2:F2"/>
    <mergeCell ref="G2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所沢市</cp:lastModifiedBy>
  <cp:lastPrinted>2022-05-19T04:39:41Z</cp:lastPrinted>
  <dcterms:created xsi:type="dcterms:W3CDTF">2007-03-23T00:18:41Z</dcterms:created>
  <dcterms:modified xsi:type="dcterms:W3CDTF">2022-05-20T02:01:50Z</dcterms:modified>
  <cp:category/>
  <cp:version/>
  <cp:contentType/>
  <cp:contentStatus/>
</cp:coreProperties>
</file>