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6605" windowHeight="7425" activeTab="0"/>
  </bookViews>
  <sheets>
    <sheet name="説明会出席者" sheetId="1" r:id="rId1"/>
  </sheets>
  <definedNames>
    <definedName name="_xlnm.Print_Area" localSheetId="0">'説明会出席者'!$G$1:$L$8</definedName>
    <definedName name="届出番号">#REF!</definedName>
  </definedNames>
  <calcPr fullCalcOnLoad="1"/>
</workbook>
</file>

<file path=xl/sharedStrings.xml><?xml version="1.0" encoding="utf-8"?>
<sst xmlns="http://schemas.openxmlformats.org/spreadsheetml/2006/main" count="27" uniqueCount="25">
  <si>
    <t>番号：重複</t>
  </si>
  <si>
    <t>番号：最大値</t>
  </si>
  <si>
    <t>届出番号</t>
  </si>
  <si>
    <t>届出の別</t>
  </si>
  <si>
    <t>性別</t>
  </si>
  <si>
    <t>新現元の別</t>
  </si>
  <si>
    <t>住　　　　　　　　　所</t>
  </si>
  <si>
    <t>党　　派</t>
  </si>
  <si>
    <t>新現元
の別</t>
  </si>
  <si>
    <t>現</t>
  </si>
  <si>
    <t>男</t>
  </si>
  <si>
    <t>立候補予定者氏名</t>
  </si>
  <si>
    <t>無所属</t>
  </si>
  <si>
    <t>女</t>
  </si>
  <si>
    <t>新</t>
  </si>
  <si>
    <t xml:space="preserve">  所沢市長選挙　立候補予定者説明会出席者</t>
  </si>
  <si>
    <t>埼玉県所沢市青葉台</t>
  </si>
  <si>
    <t>埼玉県所沢市大字下安松</t>
  </si>
  <si>
    <t xml:space="preserve">    ※上記内容は、立候補予定者から提出のあった資料に基づき記載。</t>
  </si>
  <si>
    <t>杉田　まどか</t>
  </si>
  <si>
    <t>藤本　正人</t>
  </si>
  <si>
    <t>年齢</t>
  </si>
  <si>
    <t>45歳</t>
  </si>
  <si>
    <t>61歳</t>
  </si>
  <si>
    <t xml:space="preserve">    ※年齢は令和5年10月22日（選挙期日）現在の年齢を記載。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</si>
</sst>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(#&quot;歳&quot;\)"/>
    <numFmt numFmtId="178" formatCode="\(@\)"/>
    <numFmt numFmtId="179" formatCode="[&lt;=999]000;[&lt;=9999]000\-00;000\-000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name val="Meiryo UI"/>
      <family val="3"/>
    </font>
    <font>
      <sz val="13"/>
      <name val="Meiryo UI"/>
      <family val="3"/>
    </font>
    <font>
      <sz val="20"/>
      <name val="Meiryo UI"/>
      <family val="3"/>
    </font>
    <font>
      <sz val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57" fontId="0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Border="1" applyAlignment="1" quotePrefix="1">
      <alignment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177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0" fontId="8" fillId="0" borderId="0" xfId="0" applyNumberFormat="1" applyFont="1" applyAlignment="1">
      <alignment/>
    </xf>
    <xf numFmtId="20" fontId="8" fillId="0" borderId="11" xfId="0" applyNumberFormat="1" applyFont="1" applyBorder="1" applyAlignment="1">
      <alignment horizontal="center" vertical="center" wrapText="1"/>
    </xf>
    <xf numFmtId="20" fontId="8" fillId="0" borderId="11" xfId="0" applyNumberFormat="1" applyFont="1" applyBorder="1" applyAlignment="1" applyProtection="1">
      <alignment horizontal="center" vertical="center" wrapText="1"/>
      <protection locked="0"/>
    </xf>
    <xf numFmtId="20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view="pageBreakPreview" zoomScale="80" zoomScaleNormal="80" zoomScaleSheetLayoutView="80" zoomScalePageLayoutView="0" workbookViewId="0" topLeftCell="A1">
      <pane xSplit="6" ySplit="3" topLeftCell="G4" activePane="bottomRight" state="frozen"/>
      <selection pane="topLeft" activeCell="U15" sqref="U15"/>
      <selection pane="topRight" activeCell="U15" sqref="U15"/>
      <selection pane="bottomLeft" activeCell="U15" sqref="U15"/>
      <selection pane="bottomRight" activeCell="M1" sqref="M1:Q16384"/>
    </sheetView>
  </sheetViews>
  <sheetFormatPr defaultColWidth="9.00390625" defaultRowHeight="13.5"/>
  <cols>
    <col min="1" max="6" width="5.25390625" style="1" hidden="1" customWidth="1"/>
    <col min="7" max="7" width="28.25390625" style="1" customWidth="1"/>
    <col min="8" max="8" width="5.625" style="1" customWidth="1"/>
    <col min="9" max="9" width="37.50390625" style="1" customWidth="1"/>
    <col min="10" max="10" width="14.50390625" style="6" customWidth="1"/>
    <col min="11" max="11" width="15.50390625" style="1" customWidth="1"/>
    <col min="12" max="12" width="12.25390625" style="23" customWidth="1"/>
    <col min="13" max="16384" width="9.00390625" style="1" customWidth="1"/>
  </cols>
  <sheetData>
    <row r="1" spans="7:16" ht="28.5">
      <c r="G1" s="24" t="s">
        <v>15</v>
      </c>
      <c r="H1" s="24"/>
      <c r="I1" s="24"/>
      <c r="J1" s="24"/>
      <c r="K1" s="24"/>
      <c r="L1" s="20"/>
      <c r="P1" s="2"/>
    </row>
    <row r="2" spans="7:16" ht="23.25" customHeight="1">
      <c r="G2" s="19"/>
      <c r="H2" s="19"/>
      <c r="I2" s="19"/>
      <c r="J2" s="19"/>
      <c r="K2" s="19"/>
      <c r="L2" s="20"/>
      <c r="P2" s="2"/>
    </row>
    <row r="3" spans="1:12" s="4" customFormat="1" ht="34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8" t="s">
        <v>11</v>
      </c>
      <c r="H3" s="9" t="s">
        <v>4</v>
      </c>
      <c r="I3" s="9" t="s">
        <v>6</v>
      </c>
      <c r="J3" s="10" t="s">
        <v>21</v>
      </c>
      <c r="K3" s="9" t="s">
        <v>7</v>
      </c>
      <c r="L3" s="21" t="s">
        <v>8</v>
      </c>
    </row>
    <row r="4" spans="1:12" ht="60" customHeight="1">
      <c r="A4" s="5"/>
      <c r="B4" s="5"/>
      <c r="C4" s="5"/>
      <c r="D4" s="5"/>
      <c r="E4" s="5"/>
      <c r="F4" s="5"/>
      <c r="G4" s="11" t="s">
        <v>19</v>
      </c>
      <c r="H4" s="12" t="s">
        <v>13</v>
      </c>
      <c r="I4" s="13" t="s">
        <v>17</v>
      </c>
      <c r="J4" s="14" t="s">
        <v>22</v>
      </c>
      <c r="K4" s="15" t="s">
        <v>12</v>
      </c>
      <c r="L4" s="22" t="s">
        <v>14</v>
      </c>
    </row>
    <row r="5" spans="1:12" ht="60" customHeight="1">
      <c r="A5" s="5" t="e">
        <f ca="1">IF(OR(#REF!="",#REF!="未到着"),"",IF(COUNTIF(#REF!:INDIRECT("F"&amp;COUNTA(#REF!)*2+6),#REF!)&lt;&gt;1,1,""))</f>
        <v>#REF!</v>
      </c>
      <c r="B5" s="5" t="e">
        <f>IF(OR(#REF!="未到着",#REF!&lt;=COUNTA(#REF!)-COUNTIF(#REF!,"未到着")),"",1)</f>
        <v>#REF!</v>
      </c>
      <c r="C5" s="5" t="e">
        <f>MAX(A5:B5)</f>
        <v>#REF!</v>
      </c>
      <c r="D5" s="5" t="e">
        <f>IF(OR(#REF!="本人",#REF!="推薦",#REF!=""),"",1)</f>
        <v>#REF!</v>
      </c>
      <c r="E5" s="5">
        <f>IF(OR(H5="男",H5="女",H5=""),"",1)</f>
      </c>
      <c r="F5" s="5">
        <f>IF(OR(L5="新",L5="現",L5="元",L5=""),"",1)</f>
      </c>
      <c r="G5" s="16" t="s">
        <v>20</v>
      </c>
      <c r="H5" s="17" t="s">
        <v>10</v>
      </c>
      <c r="I5" s="13" t="s">
        <v>16</v>
      </c>
      <c r="J5" s="14" t="s">
        <v>23</v>
      </c>
      <c r="K5" s="15" t="s">
        <v>12</v>
      </c>
      <c r="L5" s="22" t="s">
        <v>9</v>
      </c>
    </row>
    <row r="6" spans="7:12" ht="19.5" customHeight="1">
      <c r="G6" s="7" t="s">
        <v>18</v>
      </c>
      <c r="H6" s="7"/>
      <c r="I6" s="7"/>
      <c r="J6" s="18"/>
      <c r="K6" s="7"/>
      <c r="L6" s="20"/>
    </row>
    <row r="7" spans="7:12" ht="19.5" customHeight="1">
      <c r="G7" s="7" t="s">
        <v>24</v>
      </c>
      <c r="H7" s="7"/>
      <c r="I7" s="7"/>
      <c r="J7" s="18"/>
      <c r="K7" s="7"/>
      <c r="L7" s="20"/>
    </row>
    <row r="8" spans="7:12" ht="18.75" customHeight="1">
      <c r="G8" s="7"/>
      <c r="H8" s="7"/>
      <c r="I8" s="7"/>
      <c r="J8" s="18"/>
      <c r="K8" s="7"/>
      <c r="L8" s="20"/>
    </row>
    <row r="10" ht="22.5"/>
    <row r="12" ht="22.5"/>
  </sheetData>
  <sheetProtection/>
  <mergeCells count="1">
    <mergeCell ref="G1:K1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所沢市</cp:lastModifiedBy>
  <cp:lastPrinted>2023-09-01T02:41:58Z</cp:lastPrinted>
  <dcterms:created xsi:type="dcterms:W3CDTF">2015-03-04T05:58:43Z</dcterms:created>
  <dcterms:modified xsi:type="dcterms:W3CDTF">2023-09-01T02:57:26Z</dcterms:modified>
  <cp:category/>
  <cp:version/>
  <cp:contentType/>
  <cp:contentStatus/>
</cp:coreProperties>
</file>